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TI_QXLIU\Documents\Economic Survey\2021\3Q21\statistical appendix\CH\"/>
    </mc:Choice>
  </mc:AlternateContent>
  <bookViews>
    <workbookView xWindow="-110" yWindow="-110" windowWidth="19420" windowHeight="10420" xr2:uid="{00000000-000D-0000-FFFF-FFFF00000000}"/>
  </bookViews>
  <sheets>
    <sheet name="TableA1.1" sheetId="3" r:id="rId1"/>
    <sheet name="TableA1.1(Cont'd)" sheetId="4" r:id="rId2"/>
  </sheets>
  <definedNames>
    <definedName name="_AMO_UniqueIdentifier" hidden="1">"'38de4c17-c60a-41b3-a912-cda0a8a9fbf4'"</definedName>
    <definedName name="_xlnm.Print_Area" localSheetId="0">TableA1.1!$A$1:$N$54</definedName>
    <definedName name="_xlnm.Print_Area" localSheetId="1">'TableA1.1(Cont''d)'!$A$1:$N$54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R51" i="4" l="1"/>
  <c r="Q51" i="4"/>
  <c r="P51" i="4"/>
</calcChain>
</file>

<file path=xl/sharedStrings.xml><?xml version="1.0" encoding="utf-8"?>
<sst xmlns="http://schemas.openxmlformats.org/spreadsheetml/2006/main" count="120" uniqueCount="39">
  <si>
    <t xml:space="preserve"> </t>
  </si>
  <si>
    <t>I</t>
  </si>
  <si>
    <t>II</t>
  </si>
  <si>
    <t>III</t>
  </si>
  <si>
    <t>IV</t>
  </si>
  <si>
    <t>Million Dollars</t>
  </si>
  <si>
    <t xml:space="preserve"> GDP AT CURRENT MARKET PRICES</t>
  </si>
  <si>
    <t xml:space="preserve">   Goods Producing Industries</t>
  </si>
  <si>
    <t xml:space="preserve">      Manufacturing</t>
  </si>
  <si>
    <t xml:space="preserve">      Construction</t>
  </si>
  <si>
    <t xml:space="preserve">      Utilities</t>
  </si>
  <si>
    <t xml:space="preserve">   Services Producing Industries</t>
  </si>
  <si>
    <t xml:space="preserve">      Information &amp; Communications</t>
  </si>
  <si>
    <t xml:space="preserve">      Other Services Industries</t>
  </si>
  <si>
    <t xml:space="preserve">   Ownership of Dwellings</t>
  </si>
  <si>
    <t xml:space="preserve"> Gross Value Added At Basic Prices</t>
  </si>
  <si>
    <t xml:space="preserve">   Add: Taxes on Products</t>
  </si>
  <si>
    <t>Percentage Change Over Corresponding Period Of Previous Year</t>
  </si>
  <si>
    <t>Source:  Singapore Department of Statistics</t>
  </si>
  <si>
    <r>
      <t xml:space="preserve">GROSS DOMESTIC PRODUCT BY INDUSTRY </t>
    </r>
    <r>
      <rPr>
        <sz val="7"/>
        <rFont val="Arial"/>
        <family val="2"/>
      </rPr>
      <t xml:space="preserve">[TABLE A1.1]  </t>
    </r>
  </si>
  <si>
    <r>
      <t>1</t>
    </r>
    <r>
      <rPr>
        <sz val="8"/>
        <rFont val="Arial"/>
        <family val="2"/>
      </rPr>
      <t xml:space="preserve"> Comprise Agriculture, Fishing and Quarrying.</t>
    </r>
  </si>
  <si>
    <r>
      <t xml:space="preserve">1 </t>
    </r>
    <r>
      <rPr>
        <sz val="8"/>
        <rFont val="Arial"/>
        <family val="2"/>
      </rPr>
      <t>Comprise Agriculture, Fishing and Quarrying.</t>
    </r>
  </si>
  <si>
    <r>
      <t xml:space="preserve">      Other Goods Industries</t>
    </r>
    <r>
      <rPr>
        <vertAlign val="superscript"/>
        <sz val="9"/>
        <rFont val="Arial"/>
        <family val="2"/>
      </rPr>
      <t>1</t>
    </r>
  </si>
  <si>
    <t xml:space="preserve">      Transportation &amp; Storage</t>
  </si>
  <si>
    <t xml:space="preserve">      Finance &amp; Insurance </t>
  </si>
  <si>
    <r>
      <rPr>
        <b/>
        <sz val="9"/>
        <rFont val="Arial"/>
        <family val="2"/>
      </rPr>
      <t>GROSS DOMESTIC PRODUCT BY INDUSTRY - Cont'd</t>
    </r>
    <r>
      <rPr>
        <sz val="9"/>
        <rFont val="Arial"/>
        <family val="2"/>
      </rPr>
      <t xml:space="preserve"> </t>
    </r>
    <r>
      <rPr>
        <sz val="7"/>
        <rFont val="Arial"/>
        <family val="2"/>
      </rPr>
      <t xml:space="preserve">[TABLE A1.1]  </t>
    </r>
  </si>
  <si>
    <t xml:space="preserve"> GDP IN CHAINED (2015) DOLLARS</t>
  </si>
  <si>
    <t xml:space="preserve"> GDP AT MARKET PRICES</t>
  </si>
  <si>
    <t xml:space="preserve"> GDP AT CURRENT PRICES</t>
  </si>
  <si>
    <t xml:space="preserve">           2. Disaggregated chain-linked data generally do not add up to the total.</t>
  </si>
  <si>
    <t>Notes: 1. The industries are classified according to SSIC 2015 (Version 2018).</t>
  </si>
  <si>
    <t xml:space="preserve">      Wholesale Trade</t>
  </si>
  <si>
    <t xml:space="preserve">      Retail Trade</t>
  </si>
  <si>
    <t xml:space="preserve">      Accommodation </t>
  </si>
  <si>
    <t xml:space="preserve">      Real Estate</t>
  </si>
  <si>
    <t xml:space="preserve">      Professional Services</t>
  </si>
  <si>
    <t xml:space="preserve">      Administrative &amp; Support Services</t>
  </si>
  <si>
    <t xml:space="preserve">      Food &amp; Beverage Services</t>
  </si>
  <si>
    <t xml:space="preserve">            2. Data in the table may not add up to the total due to rounding.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</si>
</sst>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_)"/>
    <numFmt numFmtId="165" formatCode="#,##0_)"/>
    <numFmt numFmtId="166" formatCode="#,##0.0"/>
    <numFmt numFmtId="167" formatCode="0.0"/>
  </numFmts>
  <fonts count="19">
    <font>
      <sz val="10"/>
      <name val="Arial"/>
    </font>
    <font>
      <b/>
      <sz val="9"/>
      <name val="Arial"/>
      <family val="2"/>
    </font>
    <font>
      <sz val="10"/>
      <name val="Futura Md BT"/>
      <family val="2"/>
    </font>
    <font>
      <sz val="9"/>
      <name val="Arial"/>
      <family val="2"/>
    </font>
    <font>
      <sz val="9"/>
      <color indexed="28"/>
      <name val="Arial"/>
      <family val="2"/>
    </font>
    <font>
      <b/>
      <sz val="8"/>
      <color indexed="63"/>
      <name val="Futura Md BT"/>
      <family val="2"/>
    </font>
    <font>
      <sz val="9"/>
      <color indexed="63"/>
      <name val="Arial"/>
      <family val="2"/>
    </font>
    <font>
      <sz val="9"/>
      <color indexed="8"/>
      <name val="Arial"/>
      <family val="2"/>
    </font>
    <font>
      <sz val="8"/>
      <name val="Futura Lt BT"/>
      <family val="2"/>
    </font>
    <font>
      <b/>
      <sz val="8"/>
      <name val="Futura Md BT"/>
      <family val="2"/>
    </font>
    <font>
      <sz val="8"/>
      <name val="Futura Md BT"/>
      <family val="2"/>
    </font>
    <font>
      <sz val="9"/>
      <color indexed="29"/>
      <name val="Arial"/>
      <family val="2"/>
    </font>
    <font>
      <vertAlign val="superscript"/>
      <sz val="8"/>
      <name val="Arial"/>
      <family val="2"/>
    </font>
    <font>
      <sz val="8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7"/>
      <name val="Arial"/>
      <family val="2"/>
    </font>
    <font>
      <vertAlign val="superscript"/>
      <sz val="9"/>
      <name val="Arial"/>
      <family val="2"/>
    </font>
    <font>
      <sz val="9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30"/>
      </left>
      <right style="thin">
        <color indexed="30"/>
      </right>
      <top style="hair">
        <color indexed="22"/>
      </top>
      <bottom style="hair">
        <color indexed="2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1">
    <xf numFmtId="0" fontId="0" fillId="0" borderId="0"/>
    <xf numFmtId="0" fontId="5" fillId="0" borderId="1">
      <alignment horizontal="center" vertical="center"/>
    </xf>
    <xf numFmtId="0" fontId="8" fillId="0" borderId="2" applyNumberFormat="0">
      <alignment horizontal="right" vertical="center"/>
    </xf>
    <xf numFmtId="0" fontId="8" fillId="0" borderId="0" applyNumberFormat="0">
      <alignment horizontal="left"/>
    </xf>
    <xf numFmtId="0" fontId="8" fillId="0" borderId="3" applyNumberFormat="0" applyBorder="0">
      <alignment horizontal="right"/>
    </xf>
    <xf numFmtId="0" fontId="15" fillId="0" borderId="0"/>
    <xf numFmtId="0" fontId="8" fillId="0" borderId="2" applyNumberFormat="0">
      <alignment horizontal="center" vertical="center"/>
    </xf>
    <xf numFmtId="0" fontId="9" fillId="0" borderId="2" applyNumberFormat="0" applyProtection="0">
      <alignment horizontal="center" vertical="center"/>
    </xf>
    <xf numFmtId="0" fontId="2" fillId="0" borderId="0">
      <alignment horizontal="left" vertical="center"/>
    </xf>
    <xf numFmtId="0" fontId="10" fillId="2" borderId="2" applyNumberFormat="0" applyFill="0" applyProtection="0">
      <alignment horizontal="left" vertical="center"/>
    </xf>
    <xf numFmtId="165" fontId="8" fillId="2" borderId="4" applyNumberFormat="0" applyFill="0" applyAlignment="0" applyProtection="0">
      <alignment horizontal="right" vertical="center"/>
    </xf>
  </cellStyleXfs>
  <cellXfs count="103">
    <xf numFmtId="0" fontId="0" fillId="0" borderId="0" xfId="0"/>
    <xf numFmtId="0" fontId="1" fillId="3" borderId="0" xfId="8" quotePrefix="1" applyFont="1" applyFill="1" applyAlignment="1">
      <alignment vertical="center"/>
    </xf>
    <xf numFmtId="0" fontId="3" fillId="3" borderId="0" xfId="5" applyFont="1" applyFill="1" applyBorder="1"/>
    <xf numFmtId="0" fontId="15" fillId="3" borderId="0" xfId="5" applyFill="1"/>
    <xf numFmtId="0" fontId="6" fillId="3" borderId="6" xfId="1" applyFont="1" applyFill="1" applyBorder="1" applyAlignment="1">
      <alignment horizontal="center" vertical="center"/>
    </xf>
    <xf numFmtId="0" fontId="7" fillId="3" borderId="6" xfId="1" applyFont="1" applyFill="1" applyBorder="1" applyAlignment="1">
      <alignment horizontal="center" vertical="center"/>
    </xf>
    <xf numFmtId="0" fontId="7" fillId="3" borderId="7" xfId="1" applyFont="1" applyFill="1" applyBorder="1" applyAlignment="1">
      <alignment horizontal="center" vertical="center"/>
    </xf>
    <xf numFmtId="0" fontId="7" fillId="3" borderId="10" xfId="6" applyFont="1" applyFill="1" applyBorder="1" applyAlignment="1">
      <alignment horizontal="center" vertical="center"/>
    </xf>
    <xf numFmtId="0" fontId="7" fillId="3" borderId="11" xfId="6" applyFont="1" applyFill="1" applyBorder="1" applyAlignment="1">
      <alignment horizontal="center" vertical="center"/>
    </xf>
    <xf numFmtId="0" fontId="7" fillId="3" borderId="11" xfId="1" quotePrefix="1" applyFont="1" applyFill="1" applyBorder="1" applyAlignment="1">
      <alignment horizontal="center" vertical="center"/>
    </xf>
    <xf numFmtId="0" fontId="4" fillId="3" borderId="13" xfId="5" applyFont="1" applyFill="1" applyBorder="1" applyAlignment="1">
      <alignment horizontal="left" vertical="center"/>
    </xf>
    <xf numFmtId="0" fontId="3" fillId="3" borderId="0" xfId="7" applyFont="1" applyFill="1" applyBorder="1" applyAlignment="1">
      <alignment horizontal="center" vertical="center"/>
    </xf>
    <xf numFmtId="164" fontId="3" fillId="3" borderId="0" xfId="2" applyNumberFormat="1" applyFont="1" applyFill="1" applyBorder="1" applyAlignment="1">
      <alignment horizontal="right"/>
    </xf>
    <xf numFmtId="0" fontId="3" fillId="3" borderId="8" xfId="7" applyFont="1" applyFill="1" applyBorder="1" applyAlignment="1">
      <alignment horizontal="center" vertical="center"/>
    </xf>
    <xf numFmtId="0" fontId="3" fillId="3" borderId="16" xfId="7" applyFont="1" applyFill="1" applyBorder="1" applyAlignment="1">
      <alignment horizontal="center" vertical="center"/>
    </xf>
    <xf numFmtId="0" fontId="1" fillId="3" borderId="13" xfId="9" applyFont="1" applyFill="1" applyBorder="1" applyAlignment="1">
      <alignment horizontal="left" vertical="center"/>
    </xf>
    <xf numFmtId="166" fontId="3" fillId="3" borderId="0" xfId="2" applyNumberFormat="1" applyFont="1" applyFill="1" applyBorder="1" applyAlignment="1">
      <alignment horizontal="right" vertical="center"/>
    </xf>
    <xf numFmtId="166" fontId="3" fillId="3" borderId="8" xfId="2" applyNumberFormat="1" applyFont="1" applyFill="1" applyBorder="1" applyAlignment="1">
      <alignment horizontal="right" vertical="center"/>
    </xf>
    <xf numFmtId="166" fontId="3" fillId="3" borderId="16" xfId="2" applyNumberFormat="1" applyFont="1" applyFill="1" applyBorder="1" applyAlignment="1">
      <alignment horizontal="right" vertical="center"/>
    </xf>
    <xf numFmtId="164" fontId="15" fillId="3" borderId="0" xfId="5" applyNumberFormat="1" applyFill="1"/>
    <xf numFmtId="0" fontId="3" fillId="3" borderId="13" xfId="5" quotePrefix="1" applyFont="1" applyFill="1" applyBorder="1" applyAlignment="1">
      <alignment horizontal="left" vertical="center"/>
    </xf>
    <xf numFmtId="0" fontId="3" fillId="3" borderId="13" xfId="5" applyFont="1" applyFill="1" applyBorder="1" applyAlignment="1">
      <alignment horizontal="left" vertical="center"/>
    </xf>
    <xf numFmtId="0" fontId="3" fillId="3" borderId="13" xfId="5" applyFont="1" applyFill="1" applyBorder="1"/>
    <xf numFmtId="164" fontId="3" fillId="3" borderId="0" xfId="2" applyNumberFormat="1" applyFont="1" applyFill="1" applyBorder="1">
      <alignment horizontal="right" vertical="center"/>
    </xf>
    <xf numFmtId="164" fontId="3" fillId="3" borderId="10" xfId="2" applyNumberFormat="1" applyFont="1" applyFill="1" applyBorder="1" applyAlignment="1">
      <alignment horizontal="right"/>
    </xf>
    <xf numFmtId="164" fontId="3" fillId="3" borderId="10" xfId="2" applyNumberFormat="1" applyFont="1" applyFill="1" applyBorder="1">
      <alignment horizontal="right" vertical="center"/>
    </xf>
    <xf numFmtId="164" fontId="3" fillId="3" borderId="11" xfId="2" applyNumberFormat="1" applyFont="1" applyFill="1" applyBorder="1">
      <alignment horizontal="right" vertical="center"/>
    </xf>
    <xf numFmtId="164" fontId="3" fillId="3" borderId="0" xfId="10" applyNumberFormat="1" applyFont="1" applyFill="1" applyBorder="1">
      <alignment horizontal="right" vertical="center"/>
    </xf>
    <xf numFmtId="0" fontId="11" fillId="3" borderId="1" xfId="5" applyFont="1" applyFill="1" applyBorder="1" applyAlignment="1">
      <alignment vertical="center"/>
    </xf>
    <xf numFmtId="0" fontId="11" fillId="3" borderId="13" xfId="5" applyFont="1" applyFill="1" applyBorder="1" applyAlignment="1">
      <alignment vertical="center"/>
    </xf>
    <xf numFmtId="0" fontId="3" fillId="3" borderId="5" xfId="7" applyFont="1" applyFill="1" applyBorder="1" applyAlignment="1">
      <alignment horizontal="center" vertical="center"/>
    </xf>
    <xf numFmtId="164" fontId="3" fillId="3" borderId="6" xfId="2" applyNumberFormat="1" applyFont="1" applyFill="1" applyBorder="1" applyAlignment="1">
      <alignment horizontal="right"/>
    </xf>
    <xf numFmtId="0" fontId="3" fillId="3" borderId="6" xfId="7" applyFont="1" applyFill="1" applyBorder="1" applyAlignment="1">
      <alignment horizontal="center" vertical="center"/>
    </xf>
    <xf numFmtId="0" fontId="1" fillId="3" borderId="13" xfId="9" applyFont="1" applyFill="1" applyBorder="1" applyAlignment="1"/>
    <xf numFmtId="167" fontId="3" fillId="3" borderId="0" xfId="2" applyNumberFormat="1" applyFont="1" applyFill="1" applyBorder="1" applyAlignment="1"/>
    <xf numFmtId="167" fontId="3" fillId="3" borderId="8" xfId="2" applyNumberFormat="1" applyFont="1" applyFill="1" applyBorder="1" applyAlignment="1"/>
    <xf numFmtId="0" fontId="3" fillId="3" borderId="13" xfId="5" quotePrefix="1" applyFont="1" applyFill="1" applyBorder="1" applyAlignment="1"/>
    <xf numFmtId="0" fontId="3" fillId="3" borderId="13" xfId="5" applyFont="1" applyFill="1" applyBorder="1" applyAlignment="1"/>
    <xf numFmtId="0" fontId="3" fillId="3" borderId="14" xfId="5" applyFont="1" applyFill="1" applyBorder="1"/>
    <xf numFmtId="0" fontId="12" fillId="3" borderId="0" xfId="5" applyFont="1" applyFill="1" applyBorder="1" applyAlignment="1">
      <alignment horizontal="left"/>
    </xf>
    <xf numFmtId="0" fontId="4" fillId="3" borderId="0" xfId="5" applyFont="1" applyFill="1" applyBorder="1"/>
    <xf numFmtId="0" fontId="13" fillId="3" borderId="0" xfId="4" applyFont="1" applyFill="1" applyBorder="1">
      <alignment horizontal="right"/>
    </xf>
    <xf numFmtId="0" fontId="18" fillId="3" borderId="0" xfId="5" applyFont="1" applyFill="1" applyBorder="1"/>
    <xf numFmtId="164" fontId="15" fillId="3" borderId="0" xfId="5" applyNumberFormat="1" applyFill="1" applyBorder="1"/>
    <xf numFmtId="0" fontId="15" fillId="3" borderId="0" xfId="5" applyFill="1" applyBorder="1"/>
    <xf numFmtId="0" fontId="15" fillId="3" borderId="0" xfId="5" applyFont="1" applyFill="1" applyBorder="1"/>
    <xf numFmtId="0" fontId="3" fillId="3" borderId="0" xfId="8" quotePrefix="1" applyFont="1" applyFill="1" applyAlignment="1">
      <alignment horizontal="left" vertical="center"/>
    </xf>
    <xf numFmtId="0" fontId="14" fillId="3" borderId="0" xfId="8" quotePrefix="1" applyFont="1" applyFill="1" applyAlignment="1">
      <alignment horizontal="left" vertical="center"/>
    </xf>
    <xf numFmtId="0" fontId="15" fillId="3" borderId="0" xfId="5" applyFont="1" applyFill="1"/>
    <xf numFmtId="0" fontId="4" fillId="3" borderId="13" xfId="5" applyFont="1" applyFill="1" applyBorder="1" applyAlignment="1">
      <alignment vertical="center"/>
    </xf>
    <xf numFmtId="164" fontId="3" fillId="3" borderId="7" xfId="2" applyNumberFormat="1" applyFont="1" applyFill="1" applyBorder="1" applyAlignment="1">
      <alignment horizontal="right"/>
    </xf>
    <xf numFmtId="166" fontId="3" fillId="3" borderId="0" xfId="2" applyNumberFormat="1" applyFont="1" applyFill="1" applyBorder="1" applyAlignment="1"/>
    <xf numFmtId="166" fontId="3" fillId="3" borderId="0" xfId="2" applyNumberFormat="1" applyFont="1" applyFill="1" applyBorder="1" applyAlignment="1">
      <alignment horizontal="right"/>
    </xf>
    <xf numFmtId="166" fontId="3" fillId="3" borderId="8" xfId="2" applyNumberFormat="1" applyFont="1" applyFill="1" applyBorder="1" applyAlignment="1">
      <alignment horizontal="right"/>
    </xf>
    <xf numFmtId="166" fontId="3" fillId="3" borderId="0" xfId="10" applyNumberFormat="1" applyFont="1" applyFill="1" applyBorder="1">
      <alignment horizontal="right" vertical="center"/>
    </xf>
    <xf numFmtId="166" fontId="3" fillId="3" borderId="8" xfId="2" applyNumberFormat="1" applyFont="1" applyFill="1" applyBorder="1" applyAlignment="1"/>
    <xf numFmtId="164" fontId="3" fillId="3" borderId="11" xfId="2" applyNumberFormat="1" applyFont="1" applyFill="1" applyBorder="1" applyAlignment="1">
      <alignment horizontal="right"/>
    </xf>
    <xf numFmtId="166" fontId="3" fillId="3" borderId="0" xfId="5" applyNumberFormat="1" applyFont="1" applyFill="1" applyBorder="1"/>
    <xf numFmtId="0" fontId="13" fillId="0" borderId="0" xfId="5" applyFont="1" applyBorder="1" applyAlignment="1">
      <alignment horizontal="left"/>
    </xf>
    <xf numFmtId="0" fontId="13" fillId="0" borderId="0" xfId="5" applyFont="1"/>
    <xf numFmtId="0" fontId="7" fillId="3" borderId="9" xfId="6" applyFont="1" applyFill="1" applyBorder="1" applyAlignment="1">
      <alignment horizontal="center" vertical="center"/>
    </xf>
    <xf numFmtId="164" fontId="15" fillId="3" borderId="11" xfId="5" applyNumberFormat="1" applyFill="1" applyBorder="1"/>
    <xf numFmtId="0" fontId="15" fillId="3" borderId="7" xfId="5" applyFill="1" applyBorder="1"/>
    <xf numFmtId="167" fontId="3" fillId="3" borderId="16" xfId="2" applyNumberFormat="1" applyFont="1" applyFill="1" applyBorder="1" applyAlignment="1"/>
    <xf numFmtId="164" fontId="15" fillId="3" borderId="9" xfId="5" applyNumberFormat="1" applyFill="1" applyBorder="1"/>
    <xf numFmtId="0" fontId="15" fillId="3" borderId="7" xfId="5" applyFont="1" applyFill="1" applyBorder="1"/>
    <xf numFmtId="164" fontId="15" fillId="3" borderId="11" xfId="5" applyNumberFormat="1" applyFont="1" applyFill="1" applyBorder="1"/>
    <xf numFmtId="0" fontId="15" fillId="3" borderId="6" xfId="5" applyFill="1" applyBorder="1"/>
    <xf numFmtId="164" fontId="15" fillId="3" borderId="10" xfId="5" applyNumberFormat="1" applyFill="1" applyBorder="1"/>
    <xf numFmtId="0" fontId="15" fillId="3" borderId="6" xfId="5" applyFont="1" applyFill="1" applyBorder="1"/>
    <xf numFmtId="164" fontId="15" fillId="3" borderId="10" xfId="5" applyNumberFormat="1" applyFont="1" applyFill="1" applyBorder="1"/>
    <xf numFmtId="0" fontId="7" fillId="3" borderId="6" xfId="1" applyFont="1" applyFill="1" applyBorder="1" applyAlignment="1">
      <alignment horizontal="center" vertical="center"/>
    </xf>
    <xf numFmtId="0" fontId="7" fillId="3" borderId="7" xfId="1" applyFont="1" applyFill="1" applyBorder="1" applyAlignment="1">
      <alignment horizontal="center" vertical="center"/>
    </xf>
    <xf numFmtId="0" fontId="13" fillId="3" borderId="0" xfId="5" applyFont="1" applyFill="1" applyBorder="1" applyAlignment="1">
      <alignment horizontal="left"/>
    </xf>
    <xf numFmtId="0" fontId="13" fillId="3" borderId="0" xfId="5" applyFont="1" applyFill="1"/>
    <xf numFmtId="0" fontId="7" fillId="3" borderId="11" xfId="1" quotePrefix="1" applyFont="1" applyFill="1" applyBorder="1">
      <alignment horizontal="center" vertical="center"/>
    </xf>
    <xf numFmtId="164" fontId="3" fillId="3" borderId="8" xfId="2" applyNumberFormat="1" applyFont="1" applyFill="1" applyBorder="1">
      <alignment horizontal="right" vertical="center"/>
    </xf>
    <xf numFmtId="164" fontId="3" fillId="3" borderId="16" xfId="10" applyNumberFormat="1" applyFont="1" applyFill="1" applyBorder="1">
      <alignment horizontal="right" vertical="center"/>
    </xf>
    <xf numFmtId="164" fontId="3" fillId="3" borderId="8" xfId="10" applyNumberFormat="1" applyFont="1" applyFill="1" applyBorder="1">
      <alignment horizontal="right" vertical="center"/>
    </xf>
    <xf numFmtId="164" fontId="15" fillId="3" borderId="8" xfId="5" applyNumberFormat="1" applyFill="1" applyBorder="1"/>
    <xf numFmtId="0" fontId="15" fillId="3" borderId="16" xfId="5" applyFill="1" applyBorder="1"/>
    <xf numFmtId="0" fontId="15" fillId="3" borderId="8" xfId="5" applyFill="1" applyBorder="1"/>
    <xf numFmtId="164" fontId="15" fillId="3" borderId="0" xfId="5" applyNumberFormat="1" applyFont="1" applyFill="1" applyBorder="1"/>
    <xf numFmtId="164" fontId="15" fillId="3" borderId="8" xfId="5" applyNumberFormat="1" applyFont="1" applyFill="1" applyBorder="1"/>
    <xf numFmtId="164" fontId="3" fillId="3" borderId="8" xfId="2" applyNumberFormat="1" applyFont="1" applyFill="1" applyBorder="1" applyAlignment="1">
      <alignment horizontal="right"/>
    </xf>
    <xf numFmtId="0" fontId="15" fillId="3" borderId="8" xfId="5" applyFont="1" applyFill="1" applyBorder="1"/>
    <xf numFmtId="0" fontId="7" fillId="3" borderId="9" xfId="1" quotePrefix="1" applyFont="1" applyFill="1" applyBorder="1" applyAlignment="1">
      <alignment horizontal="center" vertical="center"/>
    </xf>
    <xf numFmtId="167" fontId="3" fillId="3" borderId="11" xfId="2" applyNumberFormat="1" applyFont="1" applyFill="1" applyBorder="1" applyAlignment="1"/>
    <xf numFmtId="0" fontId="15" fillId="3" borderId="5" xfId="5" applyFill="1" applyBorder="1"/>
    <xf numFmtId="166" fontId="15" fillId="3" borderId="0" xfId="5" applyNumberFormat="1" applyFill="1"/>
    <xf numFmtId="167" fontId="15" fillId="3" borderId="0" xfId="5" applyNumberFormat="1" applyFont="1" applyFill="1"/>
    <xf numFmtId="0" fontId="7" fillId="3" borderId="10" xfId="1" quotePrefix="1" applyFont="1" applyFill="1" applyBorder="1" applyAlignment="1">
      <alignment horizontal="center" vertical="center"/>
    </xf>
    <xf numFmtId="166" fontId="15" fillId="3" borderId="0" xfId="5" applyNumberFormat="1" applyFont="1" applyFill="1"/>
    <xf numFmtId="167" fontId="0" fillId="0" borderId="0" xfId="0" applyNumberFormat="1"/>
    <xf numFmtId="0" fontId="7" fillId="3" borderId="5" xfId="1" applyFont="1" applyFill="1" applyBorder="1" applyAlignment="1">
      <alignment horizontal="center" vertical="center"/>
    </xf>
    <xf numFmtId="0" fontId="7" fillId="3" borderId="6" xfId="1" applyFont="1" applyFill="1" applyBorder="1" applyAlignment="1">
      <alignment horizontal="center" vertical="center"/>
    </xf>
    <xf numFmtId="0" fontId="7" fillId="3" borderId="7" xfId="1" applyFont="1" applyFill="1" applyBorder="1" applyAlignment="1">
      <alignment horizontal="center" vertical="center"/>
    </xf>
    <xf numFmtId="0" fontId="1" fillId="3" borderId="15" xfId="7" applyFont="1" applyFill="1" applyBorder="1" applyAlignment="1">
      <alignment horizontal="center" vertical="center"/>
    </xf>
    <xf numFmtId="0" fontId="1" fillId="3" borderId="2" xfId="7" applyFont="1" applyFill="1" applyBorder="1" applyAlignment="1">
      <alignment horizontal="center" vertical="center"/>
    </xf>
    <xf numFmtId="0" fontId="1" fillId="3" borderId="4" xfId="7" applyFont="1" applyFill="1" applyBorder="1" applyAlignment="1">
      <alignment horizontal="center" vertical="center"/>
    </xf>
    <xf numFmtId="0" fontId="1" fillId="3" borderId="12" xfId="9" applyFont="1" applyFill="1" applyBorder="1" applyAlignment="1">
      <alignment horizontal="left" vertical="center"/>
    </xf>
    <xf numFmtId="0" fontId="1" fillId="3" borderId="13" xfId="9" applyFont="1" applyFill="1" applyBorder="1" applyAlignment="1">
      <alignment horizontal="left" vertical="center"/>
    </xf>
    <xf numFmtId="0" fontId="1" fillId="3" borderId="14" xfId="9" applyFont="1" applyFill="1" applyBorder="1" applyAlignment="1">
      <alignment horizontal="left" vertical="center"/>
    </xf>
  </cellXfs>
  <cellStyles count="11">
    <cellStyle name="2002 1" xfId="1" xr:uid="{00000000-0005-0000-0000-000000000000}"/>
    <cellStyle name="Body line" xfId="2" xr:uid="{00000000-0005-0000-0000-000001000000}"/>
    <cellStyle name="foot left" xfId="3" xr:uid="{00000000-0005-0000-0000-000002000000}"/>
    <cellStyle name="foot-right" xfId="4" xr:uid="{00000000-0005-0000-0000-000003000000}"/>
    <cellStyle name="Normal" xfId="0" builtinId="0"/>
    <cellStyle name="Normal 2" xfId="5" xr:uid="{00000000-0005-0000-0000-000005000000}"/>
    <cellStyle name="SUb Hd" xfId="6" xr:uid="{00000000-0005-0000-0000-000006000000}"/>
    <cellStyle name="Sub Hd-mil" xfId="7" xr:uid="{00000000-0005-0000-0000-000007000000}"/>
    <cellStyle name="Title" xfId="8" builtinId="15" customBuiltin="1"/>
    <cellStyle name="Total" xfId="9" builtinId="25" customBuiltin="1"/>
    <cellStyle name="V Line" xfId="10" xr:uid="{00000000-0005-0000-0000-00000A000000}"/>
  </cellStyles>
  <dxfs count="0"/>
  <tableStyles count="0" defaultTableStyle="TableStyleMedium9" defaultPivotStyle="PivotStyleLight16"/>
  <colors>
    <mruColors>
      <color rgb="FF98D7E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1455420</xdr:colOff>
      <xdr:row>51</xdr:row>
      <xdr:rowOff>0</xdr:rowOff>
    </xdr:from>
    <xdr:ext cx="83820" cy="26479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1455420" y="4244340"/>
          <a:ext cx="83820" cy="264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1455420</xdr:colOff>
      <xdr:row>51</xdr:row>
      <xdr:rowOff>0</xdr:rowOff>
    </xdr:from>
    <xdr:ext cx="83820" cy="264795"/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1455420" y="4244340"/>
          <a:ext cx="83820" cy="264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1455420</xdr:colOff>
      <xdr:row>51</xdr:row>
      <xdr:rowOff>0</xdr:rowOff>
    </xdr:from>
    <xdr:ext cx="83820" cy="26479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1455420" y="6355080"/>
          <a:ext cx="83820" cy="264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1455420</xdr:colOff>
      <xdr:row>51</xdr:row>
      <xdr:rowOff>0</xdr:rowOff>
    </xdr:from>
    <xdr:ext cx="83820" cy="264795"/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1455420" y="6355080"/>
          <a:ext cx="83820" cy="264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1455420</xdr:colOff>
      <xdr:row>51</xdr:row>
      <xdr:rowOff>0</xdr:rowOff>
    </xdr:from>
    <xdr:ext cx="83820" cy="264795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>
          <a:spLocks noChangeArrowheads="1"/>
        </xdr:cNvSpPr>
      </xdr:nvSpPr>
      <xdr:spPr bwMode="auto">
        <a:xfrm>
          <a:off x="1455420" y="6355080"/>
          <a:ext cx="83820" cy="264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1455420</xdr:colOff>
      <xdr:row>51</xdr:row>
      <xdr:rowOff>0</xdr:rowOff>
    </xdr:from>
    <xdr:ext cx="83820" cy="264795"/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>
          <a:spLocks noChangeArrowheads="1"/>
        </xdr:cNvSpPr>
      </xdr:nvSpPr>
      <xdr:spPr bwMode="auto">
        <a:xfrm>
          <a:off x="1455420" y="6355080"/>
          <a:ext cx="83820" cy="264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54"/>
  <sheetViews>
    <sheetView showGridLines="0" tabSelected="1" zoomScaleNormal="100" zoomScaleSheetLayoutView="67" workbookViewId="0"/>
  </sheetViews>
  <sheetFormatPr defaultColWidth="8.81640625" defaultRowHeight="12.5"/>
  <cols>
    <col min="1" max="1" width="30.453125" style="3" customWidth="1"/>
    <col min="2" max="2" width="9.26953125" style="3" customWidth="1"/>
    <col min="3" max="3" width="9.26953125" style="44" customWidth="1"/>
    <col min="4" max="4" width="9.26953125" style="45" customWidth="1"/>
    <col min="5" max="5" width="9.26953125" style="3" customWidth="1"/>
    <col min="6" max="6" width="9.26953125" style="44" customWidth="1"/>
    <col min="7" max="14" width="9.26953125" style="3" customWidth="1"/>
    <col min="15" max="15" width="9.1796875" style="3" bestFit="1" customWidth="1"/>
    <col min="16" max="16384" width="8.81640625" style="3"/>
  </cols>
  <sheetData>
    <row r="1" spans="1:27" ht="25.5" customHeight="1">
      <c r="A1" s="1" t="s">
        <v>19</v>
      </c>
      <c r="B1" s="2"/>
      <c r="C1" s="2"/>
      <c r="D1" s="2"/>
      <c r="E1" s="2"/>
      <c r="F1" s="2"/>
      <c r="G1" s="2"/>
      <c r="H1" s="2"/>
      <c r="I1" s="2"/>
      <c r="J1" s="2"/>
    </row>
    <row r="2" spans="1:27" ht="15" customHeight="1">
      <c r="A2" s="100" t="s">
        <v>28</v>
      </c>
      <c r="B2" s="4"/>
      <c r="C2" s="5"/>
      <c r="D2" s="5" t="s">
        <v>0</v>
      </c>
      <c r="E2" s="6"/>
      <c r="F2" s="94">
        <v>2019</v>
      </c>
      <c r="G2" s="96"/>
      <c r="H2" s="94">
        <v>2020</v>
      </c>
      <c r="I2" s="95"/>
      <c r="J2" s="95"/>
      <c r="K2" s="96"/>
      <c r="L2" s="94">
        <v>2021</v>
      </c>
      <c r="M2" s="95"/>
      <c r="N2" s="96"/>
    </row>
    <row r="3" spans="1:27" ht="15" customHeight="1">
      <c r="A3" s="101"/>
      <c r="B3" s="7">
        <v>2017</v>
      </c>
      <c r="C3" s="7">
        <v>2018</v>
      </c>
      <c r="D3" s="7">
        <v>2019</v>
      </c>
      <c r="E3" s="8">
        <v>2020</v>
      </c>
      <c r="F3" s="7" t="s">
        <v>3</v>
      </c>
      <c r="G3" s="9" t="s">
        <v>4</v>
      </c>
      <c r="H3" s="60" t="s">
        <v>1</v>
      </c>
      <c r="I3" s="7" t="s">
        <v>2</v>
      </c>
      <c r="J3" s="7" t="s">
        <v>3</v>
      </c>
      <c r="K3" s="9" t="s">
        <v>4</v>
      </c>
      <c r="L3" s="86" t="s">
        <v>1</v>
      </c>
      <c r="M3" s="7" t="s">
        <v>2</v>
      </c>
      <c r="N3" s="75" t="s">
        <v>3</v>
      </c>
    </row>
    <row r="4" spans="1:27" ht="15" customHeight="1">
      <c r="A4" s="102"/>
      <c r="B4" s="97" t="s">
        <v>5</v>
      </c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99"/>
    </row>
    <row r="5" spans="1:27" ht="2.15" customHeight="1">
      <c r="A5" s="10"/>
      <c r="B5" s="11"/>
      <c r="C5" s="12"/>
      <c r="D5" s="11"/>
      <c r="E5" s="13"/>
      <c r="F5" s="11"/>
      <c r="G5" s="13"/>
      <c r="H5" s="30"/>
      <c r="I5" s="67"/>
      <c r="J5" s="67"/>
      <c r="K5" s="62"/>
      <c r="L5" s="67"/>
      <c r="M5" s="67"/>
      <c r="N5" s="62"/>
    </row>
    <row r="6" spans="1:27" ht="12" customHeight="1">
      <c r="A6" s="15" t="s">
        <v>6</v>
      </c>
      <c r="B6" s="16">
        <v>474115.1</v>
      </c>
      <c r="C6" s="16">
        <v>507123.9</v>
      </c>
      <c r="D6" s="16">
        <v>510737.8</v>
      </c>
      <c r="E6" s="17">
        <v>469095.89999999997</v>
      </c>
      <c r="F6" s="16">
        <v>128161</v>
      </c>
      <c r="G6" s="17">
        <v>130678.7</v>
      </c>
      <c r="H6" s="18">
        <v>123963.9</v>
      </c>
      <c r="I6" s="16">
        <v>106223.4</v>
      </c>
      <c r="J6" s="16">
        <v>116192.4</v>
      </c>
      <c r="K6" s="17">
        <v>122716.2</v>
      </c>
      <c r="L6" s="16">
        <v>126180.5</v>
      </c>
      <c r="M6" s="16">
        <v>128527.5</v>
      </c>
      <c r="N6" s="17">
        <v>130485.29999999999</v>
      </c>
      <c r="O6" s="89"/>
      <c r="P6" s="89"/>
      <c r="Q6" s="89"/>
      <c r="R6" s="89"/>
      <c r="S6" s="89"/>
      <c r="T6" s="89"/>
      <c r="U6" s="89"/>
      <c r="V6" s="89"/>
      <c r="W6" s="89"/>
      <c r="X6" s="89"/>
      <c r="Y6" s="89"/>
      <c r="Z6" s="89"/>
      <c r="AA6" s="89"/>
    </row>
    <row r="7" spans="1:27" ht="12" customHeight="1">
      <c r="A7" s="20" t="s">
        <v>7</v>
      </c>
      <c r="B7" s="16">
        <v>111775.40000000001</v>
      </c>
      <c r="C7" s="16">
        <v>129462.39999999999</v>
      </c>
      <c r="D7" s="16">
        <v>123807.59999999999</v>
      </c>
      <c r="E7" s="17">
        <v>114447.4</v>
      </c>
      <c r="F7" s="16">
        <v>31929.1</v>
      </c>
      <c r="G7" s="17">
        <v>29952.3</v>
      </c>
      <c r="H7" s="18">
        <v>31405.3</v>
      </c>
      <c r="I7" s="16">
        <v>25691.7</v>
      </c>
      <c r="J7" s="16">
        <v>29199</v>
      </c>
      <c r="K7" s="17">
        <v>28151.4</v>
      </c>
      <c r="L7" s="16">
        <v>32150.9</v>
      </c>
      <c r="M7" s="16">
        <v>32584.7</v>
      </c>
      <c r="N7" s="17">
        <v>33634.699999999997</v>
      </c>
      <c r="P7" s="89"/>
      <c r="Q7" s="89"/>
      <c r="R7" s="89"/>
      <c r="S7" s="89"/>
      <c r="T7" s="89"/>
      <c r="U7" s="89"/>
      <c r="V7" s="89"/>
      <c r="W7" s="89"/>
      <c r="X7" s="89"/>
      <c r="Y7" s="89"/>
      <c r="Z7" s="89"/>
      <c r="AA7" s="89"/>
    </row>
    <row r="8" spans="1:27" ht="12" customHeight="1">
      <c r="A8" s="20" t="s">
        <v>8</v>
      </c>
      <c r="B8" s="16">
        <v>88265</v>
      </c>
      <c r="C8" s="16">
        <v>105762.7</v>
      </c>
      <c r="D8" s="16">
        <v>99360.700000000012</v>
      </c>
      <c r="E8" s="17">
        <v>96331.200000000012</v>
      </c>
      <c r="F8" s="16">
        <v>25860.400000000001</v>
      </c>
      <c r="G8" s="17">
        <v>23582.1</v>
      </c>
      <c r="H8" s="18">
        <v>25234.400000000001</v>
      </c>
      <c r="I8" s="16">
        <v>22631</v>
      </c>
      <c r="J8" s="16">
        <v>25470.400000000001</v>
      </c>
      <c r="K8" s="17">
        <v>22995.4</v>
      </c>
      <c r="L8" s="16">
        <v>27059.599999999999</v>
      </c>
      <c r="M8" s="16">
        <v>27519.3</v>
      </c>
      <c r="N8" s="17">
        <v>28184.5</v>
      </c>
      <c r="O8" s="89"/>
      <c r="P8" s="89"/>
      <c r="Q8" s="89"/>
      <c r="R8" s="89"/>
      <c r="S8" s="89"/>
      <c r="T8" s="89"/>
      <c r="U8" s="89"/>
      <c r="V8" s="89"/>
      <c r="W8" s="89"/>
      <c r="X8" s="89"/>
      <c r="Y8" s="89"/>
    </row>
    <row r="9" spans="1:27" ht="10.9" customHeight="1">
      <c r="A9" s="20" t="s">
        <v>9</v>
      </c>
      <c r="B9" s="16">
        <v>17864.300000000003</v>
      </c>
      <c r="C9" s="16">
        <v>17827.099999999999</v>
      </c>
      <c r="D9" s="16">
        <v>18486.399999999998</v>
      </c>
      <c r="E9" s="17">
        <v>12110.900000000001</v>
      </c>
      <c r="F9" s="16">
        <v>4557.8</v>
      </c>
      <c r="G9" s="17">
        <v>4872</v>
      </c>
      <c r="H9" s="18">
        <v>4690.1000000000004</v>
      </c>
      <c r="I9" s="16">
        <v>1579.6</v>
      </c>
      <c r="J9" s="16">
        <v>2225</v>
      </c>
      <c r="K9" s="17">
        <v>3616.2</v>
      </c>
      <c r="L9" s="16">
        <v>3720.6</v>
      </c>
      <c r="M9" s="16">
        <v>3542.4</v>
      </c>
      <c r="N9" s="17">
        <v>3916.9</v>
      </c>
      <c r="O9" s="89"/>
      <c r="P9" s="89"/>
      <c r="Q9" s="89"/>
      <c r="R9" s="89"/>
      <c r="S9" s="89"/>
      <c r="T9" s="89"/>
      <c r="U9" s="89"/>
      <c r="V9" s="89"/>
      <c r="W9" s="89"/>
      <c r="X9" s="89"/>
      <c r="Y9" s="89"/>
    </row>
    <row r="10" spans="1:27" ht="12" customHeight="1">
      <c r="A10" s="20" t="s">
        <v>10</v>
      </c>
      <c r="B10" s="16">
        <v>5500.2000000000007</v>
      </c>
      <c r="C10" s="16">
        <v>5719.4000000000005</v>
      </c>
      <c r="D10" s="16">
        <v>5795.0999999999995</v>
      </c>
      <c r="E10" s="17">
        <v>5853.3</v>
      </c>
      <c r="F10" s="16">
        <v>1465.8</v>
      </c>
      <c r="G10" s="17">
        <v>1455.7</v>
      </c>
      <c r="H10" s="18">
        <v>1442.2</v>
      </c>
      <c r="I10" s="16">
        <v>1450.6</v>
      </c>
      <c r="J10" s="16">
        <v>1464.2</v>
      </c>
      <c r="K10" s="17">
        <v>1496.3</v>
      </c>
      <c r="L10" s="16">
        <v>1326.3</v>
      </c>
      <c r="M10" s="16">
        <v>1479.5</v>
      </c>
      <c r="N10" s="17">
        <v>1489.7</v>
      </c>
      <c r="O10" s="89"/>
      <c r="P10" s="89"/>
      <c r="Q10" s="89"/>
      <c r="R10" s="89"/>
      <c r="S10" s="89"/>
      <c r="T10" s="89"/>
      <c r="U10" s="89"/>
      <c r="V10" s="89"/>
      <c r="W10" s="89"/>
      <c r="X10" s="89"/>
      <c r="Y10" s="89"/>
    </row>
    <row r="11" spans="1:27" ht="12.75" customHeight="1">
      <c r="A11" s="21" t="s">
        <v>22</v>
      </c>
      <c r="B11" s="16">
        <v>145.89999999999998</v>
      </c>
      <c r="C11" s="16">
        <v>153.19999999999999</v>
      </c>
      <c r="D11" s="16">
        <v>165.4</v>
      </c>
      <c r="E11" s="17">
        <v>152</v>
      </c>
      <c r="F11" s="16">
        <v>45.1</v>
      </c>
      <c r="G11" s="17">
        <v>42.5</v>
      </c>
      <c r="H11" s="18">
        <v>38.6</v>
      </c>
      <c r="I11" s="16">
        <v>30.5</v>
      </c>
      <c r="J11" s="16">
        <v>39.4</v>
      </c>
      <c r="K11" s="17">
        <v>43.5</v>
      </c>
      <c r="L11" s="16">
        <v>44.4</v>
      </c>
      <c r="M11" s="16">
        <v>43.5</v>
      </c>
      <c r="N11" s="17">
        <v>43.6</v>
      </c>
      <c r="O11" s="89"/>
      <c r="P11" s="89"/>
      <c r="Q11" s="89"/>
      <c r="R11" s="89"/>
      <c r="S11" s="89"/>
      <c r="T11" s="89"/>
      <c r="U11" s="89"/>
      <c r="V11" s="89"/>
      <c r="W11" s="89"/>
      <c r="X11" s="89"/>
      <c r="Y11" s="89"/>
    </row>
    <row r="12" spans="1:27" ht="12" customHeight="1">
      <c r="A12" s="21" t="s">
        <v>11</v>
      </c>
      <c r="B12" s="16">
        <v>316029.59999999998</v>
      </c>
      <c r="C12" s="16">
        <v>333331.39999999997</v>
      </c>
      <c r="D12" s="16">
        <v>342502</v>
      </c>
      <c r="E12" s="17">
        <v>313699.5</v>
      </c>
      <c r="F12" s="16">
        <v>85099.7</v>
      </c>
      <c r="G12" s="17">
        <v>89306.4</v>
      </c>
      <c r="H12" s="18">
        <v>81638.7</v>
      </c>
      <c r="I12" s="16">
        <v>72506</v>
      </c>
      <c r="J12" s="16">
        <v>76433.399999999994</v>
      </c>
      <c r="K12" s="17">
        <v>83121.399999999994</v>
      </c>
      <c r="L12" s="16">
        <v>82044.3</v>
      </c>
      <c r="M12" s="16">
        <v>83800.100000000006</v>
      </c>
      <c r="N12" s="17">
        <v>84666.7</v>
      </c>
      <c r="O12" s="89"/>
      <c r="P12" s="89"/>
      <c r="Q12" s="89"/>
      <c r="R12" s="89"/>
      <c r="S12" s="89"/>
      <c r="T12" s="89"/>
      <c r="U12" s="89"/>
      <c r="V12" s="89"/>
      <c r="W12" s="89"/>
      <c r="X12" s="89"/>
      <c r="Y12" s="89"/>
      <c r="Z12" s="89"/>
      <c r="AA12" s="89"/>
    </row>
    <row r="13" spans="1:27" ht="12" customHeight="1">
      <c r="A13" s="36" t="s">
        <v>31</v>
      </c>
      <c r="B13" s="16">
        <v>74324.899999999994</v>
      </c>
      <c r="C13" s="16">
        <v>79669.399999999994</v>
      </c>
      <c r="D13" s="16">
        <v>78511.700000000012</v>
      </c>
      <c r="E13" s="17">
        <v>75314.899999999994</v>
      </c>
      <c r="F13" s="16">
        <v>19680.3</v>
      </c>
      <c r="G13" s="17">
        <v>20473.400000000001</v>
      </c>
      <c r="H13" s="18">
        <v>16995.599999999999</v>
      </c>
      <c r="I13" s="16">
        <v>18970.599999999999</v>
      </c>
      <c r="J13" s="16">
        <v>18662.099999999999</v>
      </c>
      <c r="K13" s="17">
        <v>20686.599999999999</v>
      </c>
      <c r="L13" s="16">
        <v>18221.599999999999</v>
      </c>
      <c r="M13" s="16">
        <v>21787.3</v>
      </c>
      <c r="N13" s="17">
        <v>21216.6</v>
      </c>
      <c r="O13" s="89"/>
      <c r="P13" s="89"/>
      <c r="Q13" s="89"/>
      <c r="R13" s="89"/>
      <c r="S13" s="89"/>
      <c r="T13" s="89"/>
      <c r="U13" s="89"/>
      <c r="V13" s="89"/>
      <c r="W13" s="89"/>
      <c r="X13" s="89"/>
      <c r="Y13" s="89"/>
    </row>
    <row r="14" spans="1:27" ht="12" customHeight="1">
      <c r="A14" s="36" t="s">
        <v>32</v>
      </c>
      <c r="B14" s="16">
        <v>7781.2999999999993</v>
      </c>
      <c r="C14" s="16">
        <v>7936.5</v>
      </c>
      <c r="D14" s="16">
        <v>7613.8000000000011</v>
      </c>
      <c r="E14" s="17">
        <v>6468.2</v>
      </c>
      <c r="F14" s="16">
        <v>1841.3</v>
      </c>
      <c r="G14" s="17">
        <v>1946.9</v>
      </c>
      <c r="H14" s="18">
        <v>1781.1</v>
      </c>
      <c r="I14" s="16">
        <v>1109.5</v>
      </c>
      <c r="J14" s="16">
        <v>1705.1</v>
      </c>
      <c r="K14" s="17">
        <v>1872.5</v>
      </c>
      <c r="L14" s="16">
        <v>1797.7</v>
      </c>
      <c r="M14" s="16">
        <v>1657</v>
      </c>
      <c r="N14" s="17">
        <v>1726.8</v>
      </c>
      <c r="O14" s="89"/>
      <c r="P14" s="89"/>
      <c r="Q14" s="89"/>
      <c r="R14" s="89"/>
      <c r="S14" s="89"/>
      <c r="T14" s="89"/>
      <c r="U14" s="89"/>
      <c r="V14" s="89"/>
      <c r="W14" s="89"/>
      <c r="X14" s="89"/>
      <c r="Y14" s="89"/>
    </row>
    <row r="15" spans="1:27" ht="12" customHeight="1">
      <c r="A15" s="37" t="s">
        <v>23</v>
      </c>
      <c r="B15" s="16">
        <v>31531.8</v>
      </c>
      <c r="C15" s="16">
        <v>30684.500000000004</v>
      </c>
      <c r="D15" s="16">
        <v>31682.400000000001</v>
      </c>
      <c r="E15" s="17">
        <v>23982.2</v>
      </c>
      <c r="F15" s="16">
        <v>7907.5</v>
      </c>
      <c r="G15" s="17">
        <v>8518.5</v>
      </c>
      <c r="H15" s="18">
        <v>6742.2</v>
      </c>
      <c r="I15" s="16">
        <v>5206.3</v>
      </c>
      <c r="J15" s="16">
        <v>5758.9</v>
      </c>
      <c r="K15" s="17">
        <v>6274.8</v>
      </c>
      <c r="L15" s="16">
        <v>6179.9</v>
      </c>
      <c r="M15" s="16">
        <v>6743.5</v>
      </c>
      <c r="N15" s="17">
        <v>6961.7</v>
      </c>
      <c r="O15" s="89"/>
      <c r="P15" s="89"/>
      <c r="Q15" s="89"/>
      <c r="R15" s="89"/>
      <c r="S15" s="89"/>
      <c r="T15" s="89"/>
      <c r="U15" s="89"/>
      <c r="V15" s="89"/>
      <c r="W15" s="89"/>
      <c r="X15" s="89"/>
      <c r="Y15" s="89"/>
    </row>
    <row r="16" spans="1:27" ht="12" customHeight="1">
      <c r="A16" s="36" t="s">
        <v>33</v>
      </c>
      <c r="B16" s="16">
        <v>3891.8</v>
      </c>
      <c r="C16" s="16">
        <v>4224.5</v>
      </c>
      <c r="D16" s="16">
        <v>4309.5</v>
      </c>
      <c r="E16" s="17">
        <v>1903.5</v>
      </c>
      <c r="F16" s="16">
        <v>1144.3</v>
      </c>
      <c r="G16" s="17">
        <v>1103.2</v>
      </c>
      <c r="H16" s="18">
        <v>667.8</v>
      </c>
      <c r="I16" s="16">
        <v>296.89999999999998</v>
      </c>
      <c r="J16" s="16">
        <v>471.6</v>
      </c>
      <c r="K16" s="17">
        <v>467.2</v>
      </c>
      <c r="L16" s="16">
        <v>467.9</v>
      </c>
      <c r="M16" s="16">
        <v>436</v>
      </c>
      <c r="N16" s="17">
        <v>501.3</v>
      </c>
      <c r="O16" s="89"/>
      <c r="P16" s="89"/>
      <c r="Q16" s="89"/>
      <c r="R16" s="89"/>
      <c r="S16" s="89"/>
      <c r="T16" s="89"/>
      <c r="U16" s="89"/>
      <c r="V16" s="89"/>
      <c r="W16" s="89"/>
      <c r="X16" s="89"/>
      <c r="Y16" s="89"/>
    </row>
    <row r="17" spans="1:27" ht="12" customHeight="1">
      <c r="A17" s="36" t="s">
        <v>37</v>
      </c>
      <c r="B17" s="16">
        <v>5525</v>
      </c>
      <c r="C17" s="16">
        <v>5643.5</v>
      </c>
      <c r="D17" s="16">
        <v>5784.7000000000007</v>
      </c>
      <c r="E17" s="17">
        <v>4398.3</v>
      </c>
      <c r="F17" s="16">
        <v>1457.9</v>
      </c>
      <c r="G17" s="17">
        <v>1459.1</v>
      </c>
      <c r="H17" s="18">
        <v>1295.4000000000001</v>
      </c>
      <c r="I17" s="16">
        <v>782.8</v>
      </c>
      <c r="J17" s="16">
        <v>1121.4000000000001</v>
      </c>
      <c r="K17" s="17">
        <v>1198.7</v>
      </c>
      <c r="L17" s="16">
        <v>1182.8</v>
      </c>
      <c r="M17" s="16">
        <v>1083.7</v>
      </c>
      <c r="N17" s="17">
        <v>1088.7</v>
      </c>
      <c r="O17" s="89"/>
      <c r="P17" s="89"/>
      <c r="Q17" s="89"/>
      <c r="R17" s="89"/>
      <c r="S17" s="89"/>
      <c r="T17" s="89"/>
      <c r="U17" s="89"/>
      <c r="V17" s="89"/>
      <c r="W17" s="89"/>
      <c r="X17" s="89"/>
      <c r="Y17" s="89"/>
    </row>
    <row r="18" spans="1:27" ht="12" customHeight="1">
      <c r="A18" s="37" t="s">
        <v>12</v>
      </c>
      <c r="B18" s="16">
        <v>18718.2</v>
      </c>
      <c r="C18" s="16">
        <v>19755.199999999997</v>
      </c>
      <c r="D18" s="16">
        <v>22325.5</v>
      </c>
      <c r="E18" s="17">
        <v>22862.600000000002</v>
      </c>
      <c r="F18" s="16">
        <v>5532.4</v>
      </c>
      <c r="G18" s="17">
        <v>5947.1</v>
      </c>
      <c r="H18" s="18">
        <v>5508.2</v>
      </c>
      <c r="I18" s="16">
        <v>5549.5</v>
      </c>
      <c r="J18" s="16">
        <v>5669.7</v>
      </c>
      <c r="K18" s="17">
        <v>6135.2</v>
      </c>
      <c r="L18" s="16">
        <v>5981.6</v>
      </c>
      <c r="M18" s="16">
        <v>6328.1</v>
      </c>
      <c r="N18" s="17">
        <v>6491.9</v>
      </c>
      <c r="O18" s="89"/>
      <c r="P18" s="89"/>
      <c r="Q18" s="89"/>
      <c r="R18" s="89"/>
      <c r="S18" s="89"/>
      <c r="T18" s="89"/>
      <c r="U18" s="89"/>
      <c r="V18" s="89"/>
      <c r="W18" s="89"/>
      <c r="X18" s="89"/>
      <c r="Y18" s="89"/>
    </row>
    <row r="19" spans="1:27" ht="12" customHeight="1">
      <c r="A19" s="37" t="s">
        <v>24</v>
      </c>
      <c r="B19" s="16">
        <v>56853.3</v>
      </c>
      <c r="C19" s="16">
        <v>62535.700000000004</v>
      </c>
      <c r="D19" s="16">
        <v>68168.3</v>
      </c>
      <c r="E19" s="17">
        <v>70297.8</v>
      </c>
      <c r="F19" s="16">
        <v>16880.599999999999</v>
      </c>
      <c r="G19" s="17">
        <v>17589.2</v>
      </c>
      <c r="H19" s="18">
        <v>18259</v>
      </c>
      <c r="I19" s="16">
        <v>17070.900000000001</v>
      </c>
      <c r="J19" s="16">
        <v>17005.599999999999</v>
      </c>
      <c r="K19" s="17">
        <v>17962.3</v>
      </c>
      <c r="L19" s="16">
        <v>18778</v>
      </c>
      <c r="M19" s="16">
        <v>18582.8</v>
      </c>
      <c r="N19" s="17">
        <v>18790.7</v>
      </c>
      <c r="O19" s="89"/>
      <c r="P19" s="89"/>
      <c r="Q19" s="89"/>
      <c r="R19" s="89"/>
      <c r="S19" s="89"/>
      <c r="T19" s="89"/>
      <c r="U19" s="89"/>
      <c r="V19" s="89"/>
      <c r="W19" s="89"/>
      <c r="X19" s="89"/>
      <c r="Y19" s="89"/>
    </row>
    <row r="20" spans="1:27" ht="12" customHeight="1">
      <c r="A20" s="37" t="s">
        <v>34</v>
      </c>
      <c r="B20" s="16">
        <v>15703.3</v>
      </c>
      <c r="C20" s="16">
        <v>16421.900000000001</v>
      </c>
      <c r="D20" s="16">
        <v>16592</v>
      </c>
      <c r="E20" s="17">
        <v>13482</v>
      </c>
      <c r="F20" s="16">
        <v>4143.7</v>
      </c>
      <c r="G20" s="17">
        <v>4296.8</v>
      </c>
      <c r="H20" s="18">
        <v>3861.2</v>
      </c>
      <c r="I20" s="16">
        <v>2824.3</v>
      </c>
      <c r="J20" s="16">
        <v>3249.7</v>
      </c>
      <c r="K20" s="17">
        <v>3546.8</v>
      </c>
      <c r="L20" s="16">
        <v>3641.3</v>
      </c>
      <c r="M20" s="16">
        <v>3599.9</v>
      </c>
      <c r="N20" s="17">
        <v>3686.7</v>
      </c>
      <c r="O20" s="89"/>
      <c r="P20" s="89"/>
      <c r="Q20" s="89"/>
      <c r="R20" s="89"/>
      <c r="S20" s="89"/>
      <c r="T20" s="89"/>
      <c r="U20" s="89"/>
      <c r="V20" s="89"/>
      <c r="W20" s="89"/>
      <c r="X20" s="89"/>
      <c r="Y20" s="89"/>
    </row>
    <row r="21" spans="1:27" ht="12" customHeight="1">
      <c r="A21" s="37" t="s">
        <v>35</v>
      </c>
      <c r="B21" s="16">
        <v>25745.7</v>
      </c>
      <c r="C21" s="16">
        <v>27039</v>
      </c>
      <c r="D21" s="16">
        <v>29084.699999999997</v>
      </c>
      <c r="E21" s="17">
        <v>26370.5</v>
      </c>
      <c r="F21" s="16">
        <v>7191.3</v>
      </c>
      <c r="G21" s="17">
        <v>7703.6</v>
      </c>
      <c r="H21" s="18">
        <v>6802.1</v>
      </c>
      <c r="I21" s="16">
        <v>6204.7</v>
      </c>
      <c r="J21" s="16">
        <v>6479.5</v>
      </c>
      <c r="K21" s="17">
        <v>6884.2</v>
      </c>
      <c r="L21" s="16">
        <v>6683.3</v>
      </c>
      <c r="M21" s="16">
        <v>7001.2</v>
      </c>
      <c r="N21" s="17">
        <v>7008.6</v>
      </c>
      <c r="O21" s="89"/>
      <c r="P21" s="89"/>
      <c r="Q21" s="89"/>
      <c r="R21" s="89"/>
      <c r="S21" s="89"/>
      <c r="T21" s="89"/>
      <c r="U21" s="89"/>
      <c r="V21" s="89"/>
      <c r="W21" s="89"/>
      <c r="X21" s="89"/>
      <c r="Y21" s="89"/>
    </row>
    <row r="22" spans="1:27" ht="12" customHeight="1">
      <c r="A22" s="36" t="s">
        <v>36</v>
      </c>
      <c r="B22" s="16">
        <v>25428.9</v>
      </c>
      <c r="C22" s="16">
        <v>26837.1</v>
      </c>
      <c r="D22" s="16">
        <v>23967.599999999999</v>
      </c>
      <c r="E22" s="17">
        <v>20116.900000000001</v>
      </c>
      <c r="F22" s="16">
        <v>6003.2</v>
      </c>
      <c r="G22" s="17">
        <v>6247.8</v>
      </c>
      <c r="H22" s="18">
        <v>5599.1</v>
      </c>
      <c r="I22" s="16">
        <v>4573.1000000000004</v>
      </c>
      <c r="J22" s="16">
        <v>4822.3</v>
      </c>
      <c r="K22" s="17">
        <v>5122.3999999999996</v>
      </c>
      <c r="L22" s="16">
        <v>4770.6000000000004</v>
      </c>
      <c r="M22" s="16">
        <v>4745.3</v>
      </c>
      <c r="N22" s="17">
        <v>4869.2</v>
      </c>
      <c r="O22" s="89"/>
      <c r="P22" s="89"/>
      <c r="Q22" s="89"/>
      <c r="R22" s="89"/>
      <c r="S22" s="89"/>
      <c r="T22" s="89"/>
      <c r="U22" s="89"/>
      <c r="V22" s="89"/>
      <c r="W22" s="89"/>
      <c r="X22" s="89"/>
      <c r="Y22" s="89"/>
    </row>
    <row r="23" spans="1:27" ht="12" customHeight="1">
      <c r="A23" s="20" t="s">
        <v>13</v>
      </c>
      <c r="B23" s="16">
        <v>50525.399999999994</v>
      </c>
      <c r="C23" s="16">
        <v>52584.100000000006</v>
      </c>
      <c r="D23" s="16">
        <v>54461.8</v>
      </c>
      <c r="E23" s="17">
        <v>48502.600000000006</v>
      </c>
      <c r="F23" s="16">
        <v>13317.2</v>
      </c>
      <c r="G23" s="17">
        <v>14020.8</v>
      </c>
      <c r="H23" s="18">
        <v>14127</v>
      </c>
      <c r="I23" s="16">
        <v>9917.4</v>
      </c>
      <c r="J23" s="16">
        <v>11487.5</v>
      </c>
      <c r="K23" s="17">
        <v>12970.7</v>
      </c>
      <c r="L23" s="16">
        <v>14339.6</v>
      </c>
      <c r="M23" s="16">
        <v>11835.3</v>
      </c>
      <c r="N23" s="17">
        <v>12324.5</v>
      </c>
      <c r="O23" s="89"/>
      <c r="P23" s="89"/>
      <c r="Q23" s="89"/>
      <c r="R23" s="89"/>
      <c r="S23" s="89"/>
      <c r="T23" s="89"/>
      <c r="U23" s="89"/>
      <c r="V23" s="89"/>
      <c r="W23" s="89"/>
      <c r="X23" s="89"/>
      <c r="Y23" s="89"/>
    </row>
    <row r="24" spans="1:27" ht="12" customHeight="1">
      <c r="A24" s="21" t="s">
        <v>14</v>
      </c>
      <c r="B24" s="16">
        <v>17436.300000000003</v>
      </c>
      <c r="C24" s="16">
        <v>17751</v>
      </c>
      <c r="D24" s="16">
        <v>18453</v>
      </c>
      <c r="E24" s="17">
        <v>19114.400000000001</v>
      </c>
      <c r="F24" s="16">
        <v>4617.2</v>
      </c>
      <c r="G24" s="17">
        <v>4676.8999999999996</v>
      </c>
      <c r="H24" s="18">
        <v>4766.1000000000004</v>
      </c>
      <c r="I24" s="16">
        <v>4774</v>
      </c>
      <c r="J24" s="16">
        <v>4774.1000000000004</v>
      </c>
      <c r="K24" s="17">
        <v>4800.2</v>
      </c>
      <c r="L24" s="16">
        <v>4855.8</v>
      </c>
      <c r="M24" s="16">
        <v>4866.5</v>
      </c>
      <c r="N24" s="17">
        <v>4906.2</v>
      </c>
      <c r="O24" s="89"/>
      <c r="P24" s="89"/>
      <c r="Q24" s="89"/>
      <c r="R24" s="89"/>
      <c r="S24" s="89"/>
      <c r="T24" s="89"/>
      <c r="U24" s="89"/>
      <c r="V24" s="89"/>
      <c r="W24" s="89"/>
      <c r="X24" s="89"/>
      <c r="Y24" s="89"/>
    </row>
    <row r="25" spans="1:27" ht="12" customHeight="1">
      <c r="A25" s="21" t="s">
        <v>15</v>
      </c>
      <c r="B25" s="16">
        <v>445241.3</v>
      </c>
      <c r="C25" s="16">
        <v>480544.80000000005</v>
      </c>
      <c r="D25" s="16">
        <v>484762.6</v>
      </c>
      <c r="E25" s="17">
        <v>447261.3</v>
      </c>
      <c r="F25" s="16">
        <v>121646</v>
      </c>
      <c r="G25" s="17">
        <v>123935.6</v>
      </c>
      <c r="H25" s="18">
        <v>117810.1</v>
      </c>
      <c r="I25" s="16">
        <v>102971.7</v>
      </c>
      <c r="J25" s="16">
        <v>110406.5</v>
      </c>
      <c r="K25" s="17">
        <v>116073</v>
      </c>
      <c r="L25" s="16">
        <v>119051</v>
      </c>
      <c r="M25" s="16">
        <v>121251.3</v>
      </c>
      <c r="N25" s="17">
        <v>123207.59999999999</v>
      </c>
      <c r="O25" s="89"/>
      <c r="P25" s="89"/>
      <c r="Q25" s="89"/>
      <c r="R25" s="89"/>
      <c r="S25" s="89"/>
      <c r="T25" s="89"/>
      <c r="U25" s="89"/>
      <c r="V25" s="89"/>
      <c r="W25" s="89"/>
      <c r="X25" s="89"/>
      <c r="Y25" s="89"/>
      <c r="Z25" s="89"/>
      <c r="AA25" s="89"/>
    </row>
    <row r="26" spans="1:27" ht="12" customHeight="1">
      <c r="A26" s="21" t="s">
        <v>16</v>
      </c>
      <c r="B26" s="16">
        <v>28873.8</v>
      </c>
      <c r="C26" s="16">
        <v>26579.100000000002</v>
      </c>
      <c r="D26" s="16">
        <v>25975.199999999997</v>
      </c>
      <c r="E26" s="17">
        <v>21834.6</v>
      </c>
      <c r="F26" s="16">
        <v>6515</v>
      </c>
      <c r="G26" s="17">
        <v>6743.1</v>
      </c>
      <c r="H26" s="18">
        <v>6153.8</v>
      </c>
      <c r="I26" s="16">
        <v>3251.7</v>
      </c>
      <c r="J26" s="16">
        <v>5785.9</v>
      </c>
      <c r="K26" s="17">
        <v>6643.2</v>
      </c>
      <c r="L26" s="16">
        <v>7129.5</v>
      </c>
      <c r="M26" s="16">
        <v>7276.2</v>
      </c>
      <c r="N26" s="17">
        <v>7277.7</v>
      </c>
      <c r="O26" s="89"/>
      <c r="P26" s="89"/>
      <c r="Q26" s="89"/>
      <c r="R26" s="89"/>
      <c r="S26" s="89"/>
      <c r="T26" s="89"/>
      <c r="U26" s="89"/>
      <c r="V26" s="89"/>
      <c r="W26" s="89"/>
      <c r="X26" s="89"/>
      <c r="Y26" s="89"/>
    </row>
    <row r="27" spans="1:27" ht="2.15" customHeight="1">
      <c r="A27" s="22"/>
      <c r="B27" s="23"/>
      <c r="C27" s="12"/>
      <c r="D27" s="23"/>
      <c r="E27" s="76"/>
      <c r="F27" s="27"/>
      <c r="G27" s="78"/>
      <c r="H27" s="77"/>
      <c r="I27" s="43"/>
      <c r="J27" s="43"/>
      <c r="K27" s="79"/>
      <c r="L27" s="43"/>
      <c r="M27" s="43"/>
      <c r="N27" s="87"/>
      <c r="P27" s="89"/>
      <c r="Q27" s="89"/>
      <c r="R27" s="89"/>
      <c r="S27" s="89"/>
      <c r="T27" s="89"/>
      <c r="U27" s="89"/>
      <c r="V27" s="89"/>
    </row>
    <row r="28" spans="1:27" ht="15" customHeight="1">
      <c r="A28" s="28"/>
      <c r="B28" s="97" t="s">
        <v>17</v>
      </c>
      <c r="C28" s="98"/>
      <c r="D28" s="98"/>
      <c r="E28" s="98"/>
      <c r="F28" s="98"/>
      <c r="G28" s="98"/>
      <c r="H28" s="98"/>
      <c r="I28" s="98"/>
      <c r="J28" s="98"/>
      <c r="K28" s="98"/>
      <c r="L28" s="98"/>
      <c r="M28" s="98"/>
      <c r="N28" s="99"/>
    </row>
    <row r="29" spans="1:27" ht="2.15" customHeight="1">
      <c r="A29" s="29"/>
      <c r="B29" s="14"/>
      <c r="C29" s="12"/>
      <c r="D29" s="11"/>
      <c r="E29" s="13"/>
      <c r="F29" s="11"/>
      <c r="G29" s="13"/>
      <c r="H29" s="80"/>
      <c r="I29" s="44"/>
      <c r="J29" s="44"/>
      <c r="K29" s="81"/>
      <c r="L29" s="88"/>
      <c r="M29" s="44"/>
      <c r="N29" s="35"/>
    </row>
    <row r="30" spans="1:27" ht="12" customHeight="1">
      <c r="A30" s="33" t="s">
        <v>6</v>
      </c>
      <c r="B30" s="34">
        <v>7.7</v>
      </c>
      <c r="C30" s="34">
        <v>7</v>
      </c>
      <c r="D30" s="34">
        <v>0.7</v>
      </c>
      <c r="E30" s="35">
        <v>-8.1999999999999993</v>
      </c>
      <c r="F30" s="34">
        <v>-0.3</v>
      </c>
      <c r="G30" s="35">
        <v>-2</v>
      </c>
      <c r="H30" s="63">
        <v>-1.6</v>
      </c>
      <c r="I30" s="34">
        <v>-15.6</v>
      </c>
      <c r="J30" s="34">
        <v>-9.3000000000000007</v>
      </c>
      <c r="K30" s="35">
        <v>-6.1</v>
      </c>
      <c r="L30" s="63">
        <v>1.8</v>
      </c>
      <c r="M30" s="34">
        <v>21</v>
      </c>
      <c r="N30" s="35">
        <v>12.3</v>
      </c>
      <c r="O30" s="93"/>
      <c r="P30" s="93"/>
      <c r="Q30" s="93"/>
      <c r="R30" s="89"/>
      <c r="S30" s="89"/>
      <c r="T30" s="89"/>
      <c r="U30" s="89"/>
      <c r="V30" s="89"/>
      <c r="W30" s="89"/>
      <c r="X30" s="89"/>
      <c r="Y30" s="89"/>
      <c r="Z30" s="89"/>
      <c r="AA30" s="89"/>
    </row>
    <row r="31" spans="1:27" ht="12" customHeight="1">
      <c r="A31" s="36" t="s">
        <v>7</v>
      </c>
      <c r="B31" s="34">
        <v>8.8000000000000007</v>
      </c>
      <c r="C31" s="34">
        <v>15.8</v>
      </c>
      <c r="D31" s="34">
        <v>-4.4000000000000004</v>
      </c>
      <c r="E31" s="35">
        <v>-7.6</v>
      </c>
      <c r="F31" s="34">
        <v>-6.5</v>
      </c>
      <c r="G31" s="35">
        <v>-14.8</v>
      </c>
      <c r="H31" s="63">
        <v>1.7</v>
      </c>
      <c r="I31" s="34">
        <v>-17.2</v>
      </c>
      <c r="J31" s="34">
        <v>-8.6</v>
      </c>
      <c r="K31" s="35">
        <v>-6</v>
      </c>
      <c r="L31" s="63">
        <v>2.4</v>
      </c>
      <c r="M31" s="34">
        <v>26.8</v>
      </c>
      <c r="N31" s="35">
        <v>15.2</v>
      </c>
      <c r="O31" s="93"/>
      <c r="P31" s="93"/>
      <c r="Q31" s="93"/>
      <c r="R31" s="89"/>
      <c r="S31" s="89"/>
      <c r="T31" s="89"/>
      <c r="U31" s="89"/>
      <c r="V31" s="89"/>
    </row>
    <row r="32" spans="1:27" ht="12" customHeight="1">
      <c r="A32" s="36" t="s">
        <v>8</v>
      </c>
      <c r="B32" s="34">
        <v>14.1</v>
      </c>
      <c r="C32" s="34">
        <v>19.8</v>
      </c>
      <c r="D32" s="34">
        <v>-6.1</v>
      </c>
      <c r="E32" s="35">
        <v>-3</v>
      </c>
      <c r="F32" s="34">
        <v>-8.4</v>
      </c>
      <c r="G32" s="35">
        <v>-18.7</v>
      </c>
      <c r="H32" s="63">
        <v>1.5</v>
      </c>
      <c r="I32" s="34">
        <v>-9.6999999999999993</v>
      </c>
      <c r="J32" s="34">
        <v>-1.5</v>
      </c>
      <c r="K32" s="35">
        <v>-2.5</v>
      </c>
      <c r="L32" s="63">
        <v>7.2</v>
      </c>
      <c r="M32" s="34">
        <v>21.6</v>
      </c>
      <c r="N32" s="35">
        <v>10.7</v>
      </c>
      <c r="O32" s="93"/>
      <c r="P32" s="93"/>
      <c r="Q32" s="93"/>
      <c r="R32" s="89"/>
      <c r="S32" s="89"/>
      <c r="T32" s="89"/>
      <c r="U32" s="89"/>
      <c r="V32" s="89"/>
    </row>
    <row r="33" spans="1:27" ht="12" customHeight="1">
      <c r="A33" s="36" t="s">
        <v>9</v>
      </c>
      <c r="B33" s="34">
        <v>-9.1999999999999993</v>
      </c>
      <c r="C33" s="34">
        <v>-0.2</v>
      </c>
      <c r="D33" s="34">
        <v>3.7</v>
      </c>
      <c r="E33" s="35">
        <v>-34.5</v>
      </c>
      <c r="F33" s="34">
        <v>3.9</v>
      </c>
      <c r="G33" s="35">
        <v>4.5999999999999996</v>
      </c>
      <c r="H33" s="63">
        <v>1.4</v>
      </c>
      <c r="I33" s="34">
        <v>-64.400000000000006</v>
      </c>
      <c r="J33" s="34">
        <v>-51.2</v>
      </c>
      <c r="K33" s="35">
        <v>-25.8</v>
      </c>
      <c r="L33" s="63">
        <v>-20.7</v>
      </c>
      <c r="M33" s="34">
        <v>124.3</v>
      </c>
      <c r="N33" s="35">
        <v>76</v>
      </c>
      <c r="O33" s="93"/>
      <c r="P33" s="93"/>
      <c r="Q33" s="93"/>
      <c r="R33" s="89"/>
      <c r="S33" s="89"/>
      <c r="T33" s="89"/>
      <c r="U33" s="89"/>
      <c r="V33" s="89"/>
    </row>
    <row r="34" spans="1:27" ht="12" customHeight="1">
      <c r="A34" s="36" t="s">
        <v>10</v>
      </c>
      <c r="B34" s="34">
        <v>-2</v>
      </c>
      <c r="C34" s="34">
        <v>4</v>
      </c>
      <c r="D34" s="34">
        <v>1.3</v>
      </c>
      <c r="E34" s="35">
        <v>1</v>
      </c>
      <c r="F34" s="34">
        <v>0.7</v>
      </c>
      <c r="G34" s="35">
        <v>2.9</v>
      </c>
      <c r="H34" s="63">
        <v>4.7</v>
      </c>
      <c r="I34" s="34">
        <v>-3</v>
      </c>
      <c r="J34" s="34">
        <v>-0.1</v>
      </c>
      <c r="K34" s="35">
        <v>2.8</v>
      </c>
      <c r="L34" s="63">
        <v>-8</v>
      </c>
      <c r="M34" s="34">
        <v>2</v>
      </c>
      <c r="N34" s="35">
        <v>1.7</v>
      </c>
      <c r="O34" s="93"/>
      <c r="P34" s="93"/>
      <c r="Q34" s="93"/>
      <c r="R34" s="89"/>
      <c r="S34" s="89"/>
      <c r="T34" s="89"/>
      <c r="U34" s="89"/>
      <c r="V34" s="89"/>
    </row>
    <row r="35" spans="1:27" ht="12.75" customHeight="1">
      <c r="A35" s="37" t="s">
        <v>22</v>
      </c>
      <c r="B35" s="34">
        <v>4.8</v>
      </c>
      <c r="C35" s="34">
        <v>5</v>
      </c>
      <c r="D35" s="34">
        <v>8</v>
      </c>
      <c r="E35" s="35">
        <v>-8.1</v>
      </c>
      <c r="F35" s="34">
        <v>10.5</v>
      </c>
      <c r="G35" s="35">
        <v>4.9000000000000004</v>
      </c>
      <c r="H35" s="63">
        <v>-3</v>
      </c>
      <c r="I35" s="34">
        <v>-19.7</v>
      </c>
      <c r="J35" s="34">
        <v>-12.6</v>
      </c>
      <c r="K35" s="35">
        <v>2.4</v>
      </c>
      <c r="L35" s="63">
        <v>15</v>
      </c>
      <c r="M35" s="34">
        <v>42.6</v>
      </c>
      <c r="N35" s="35">
        <v>10.7</v>
      </c>
      <c r="O35" s="93"/>
      <c r="P35" s="93"/>
      <c r="Q35" s="93"/>
      <c r="R35" s="89"/>
      <c r="S35" s="89"/>
      <c r="T35" s="89"/>
      <c r="U35" s="89"/>
      <c r="V35" s="89"/>
    </row>
    <row r="36" spans="1:27" ht="12" customHeight="1">
      <c r="A36" s="37" t="s">
        <v>11</v>
      </c>
      <c r="B36" s="34">
        <v>7.7</v>
      </c>
      <c r="C36" s="34">
        <v>5.5</v>
      </c>
      <c r="D36" s="34">
        <v>2.8</v>
      </c>
      <c r="E36" s="35">
        <v>-8.4</v>
      </c>
      <c r="F36" s="34">
        <v>1.8</v>
      </c>
      <c r="G36" s="35">
        <v>2.5</v>
      </c>
      <c r="H36" s="63">
        <v>-3</v>
      </c>
      <c r="I36" s="34">
        <v>-13.6</v>
      </c>
      <c r="J36" s="34">
        <v>-10.199999999999999</v>
      </c>
      <c r="K36" s="35">
        <v>-6.9</v>
      </c>
      <c r="L36" s="63">
        <v>0.5</v>
      </c>
      <c r="M36" s="34">
        <v>15.6</v>
      </c>
      <c r="N36" s="35">
        <v>10.8</v>
      </c>
      <c r="O36" s="93"/>
      <c r="P36" s="93"/>
      <c r="Q36" s="93"/>
      <c r="R36" s="89"/>
      <c r="S36" s="89"/>
      <c r="T36" s="89"/>
      <c r="U36" s="89"/>
      <c r="V36" s="89"/>
      <c r="W36" s="89"/>
      <c r="X36" s="89"/>
      <c r="Y36" s="89"/>
      <c r="Z36" s="89"/>
      <c r="AA36" s="89"/>
    </row>
    <row r="37" spans="1:27" ht="12" customHeight="1">
      <c r="A37" s="36" t="s">
        <v>31</v>
      </c>
      <c r="B37" s="34">
        <v>11.9</v>
      </c>
      <c r="C37" s="34">
        <v>7.2</v>
      </c>
      <c r="D37" s="34">
        <v>-1.5</v>
      </c>
      <c r="E37" s="35">
        <v>-4.0999999999999996</v>
      </c>
      <c r="F37" s="34">
        <v>-5.0999999999999996</v>
      </c>
      <c r="G37" s="35">
        <v>-3</v>
      </c>
      <c r="H37" s="63">
        <v>-9.1</v>
      </c>
      <c r="I37" s="34">
        <v>-3.5</v>
      </c>
      <c r="J37" s="34">
        <v>-5.2</v>
      </c>
      <c r="K37" s="35">
        <v>1</v>
      </c>
      <c r="L37" s="63">
        <v>7.2</v>
      </c>
      <c r="M37" s="34">
        <v>14.8</v>
      </c>
      <c r="N37" s="35">
        <v>13.7</v>
      </c>
      <c r="O37" s="93"/>
      <c r="P37" s="93"/>
      <c r="Q37" s="93"/>
      <c r="R37" s="89"/>
      <c r="S37" s="89"/>
      <c r="T37" s="89"/>
      <c r="U37" s="89"/>
      <c r="V37" s="89"/>
    </row>
    <row r="38" spans="1:27" ht="12" customHeight="1">
      <c r="A38" s="36" t="s">
        <v>32</v>
      </c>
      <c r="B38" s="34">
        <v>2.2999999999999998</v>
      </c>
      <c r="C38" s="34">
        <v>2</v>
      </c>
      <c r="D38" s="34">
        <v>-4.0999999999999996</v>
      </c>
      <c r="E38" s="35">
        <v>-15</v>
      </c>
      <c r="F38" s="34">
        <v>-4.5999999999999996</v>
      </c>
      <c r="G38" s="35">
        <v>-5.4</v>
      </c>
      <c r="H38" s="63">
        <v>-9.3000000000000007</v>
      </c>
      <c r="I38" s="34">
        <v>-40.4</v>
      </c>
      <c r="J38" s="34">
        <v>-7.4</v>
      </c>
      <c r="K38" s="35">
        <v>-3.8</v>
      </c>
      <c r="L38" s="63">
        <v>0.9</v>
      </c>
      <c r="M38" s="34">
        <v>49.3</v>
      </c>
      <c r="N38" s="35">
        <v>1.3</v>
      </c>
      <c r="O38" s="93"/>
      <c r="P38" s="93"/>
      <c r="Q38" s="93"/>
      <c r="R38" s="89"/>
      <c r="S38" s="89"/>
      <c r="T38" s="89"/>
      <c r="U38" s="89"/>
      <c r="V38" s="89"/>
    </row>
    <row r="39" spans="1:27" ht="12" customHeight="1">
      <c r="A39" s="37" t="s">
        <v>23</v>
      </c>
      <c r="B39" s="34">
        <v>14.2</v>
      </c>
      <c r="C39" s="34">
        <v>-2.7</v>
      </c>
      <c r="D39" s="34">
        <v>3.3</v>
      </c>
      <c r="E39" s="35">
        <v>-24.3</v>
      </c>
      <c r="F39" s="34">
        <v>1.8</v>
      </c>
      <c r="G39" s="35">
        <v>4.7</v>
      </c>
      <c r="H39" s="63">
        <v>-9.1999999999999993</v>
      </c>
      <c r="I39" s="34">
        <v>-33.5</v>
      </c>
      <c r="J39" s="34">
        <v>-27.2</v>
      </c>
      <c r="K39" s="35">
        <v>-26.3</v>
      </c>
      <c r="L39" s="63">
        <v>-8.3000000000000007</v>
      </c>
      <c r="M39" s="34">
        <v>29.5</v>
      </c>
      <c r="N39" s="35">
        <v>20.9</v>
      </c>
      <c r="O39" s="93"/>
      <c r="P39" s="93"/>
      <c r="Q39" s="93"/>
      <c r="R39" s="89"/>
      <c r="S39" s="89"/>
      <c r="T39" s="89"/>
      <c r="U39" s="89"/>
      <c r="V39" s="89"/>
    </row>
    <row r="40" spans="1:27" ht="12" customHeight="1">
      <c r="A40" s="36" t="s">
        <v>33</v>
      </c>
      <c r="B40" s="34">
        <v>3.4</v>
      </c>
      <c r="C40" s="34">
        <v>8.5</v>
      </c>
      <c r="D40" s="34">
        <v>2</v>
      </c>
      <c r="E40" s="35">
        <v>-55.8</v>
      </c>
      <c r="F40" s="34">
        <v>2</v>
      </c>
      <c r="G40" s="35">
        <v>3.9</v>
      </c>
      <c r="H40" s="63">
        <v>-36.700000000000003</v>
      </c>
      <c r="I40" s="34">
        <v>-70.5</v>
      </c>
      <c r="J40" s="34">
        <v>-58.8</v>
      </c>
      <c r="K40" s="35">
        <v>-57.7</v>
      </c>
      <c r="L40" s="63">
        <v>-29.9</v>
      </c>
      <c r="M40" s="34">
        <v>46.9</v>
      </c>
      <c r="N40" s="35">
        <v>6.3</v>
      </c>
      <c r="O40" s="93"/>
      <c r="P40" s="93"/>
      <c r="Q40" s="93"/>
      <c r="R40" s="89"/>
      <c r="S40" s="89"/>
      <c r="T40" s="89"/>
      <c r="U40" s="89"/>
      <c r="V40" s="89"/>
    </row>
    <row r="41" spans="1:27" ht="12" customHeight="1">
      <c r="A41" s="36" t="s">
        <v>37</v>
      </c>
      <c r="B41" s="34">
        <v>1</v>
      </c>
      <c r="C41" s="34">
        <v>2.1</v>
      </c>
      <c r="D41" s="34">
        <v>2.5</v>
      </c>
      <c r="E41" s="35">
        <v>-24</v>
      </c>
      <c r="F41" s="34">
        <v>2.4</v>
      </c>
      <c r="G41" s="35">
        <v>0.7</v>
      </c>
      <c r="H41" s="63">
        <v>-10.5</v>
      </c>
      <c r="I41" s="34">
        <v>-44.9</v>
      </c>
      <c r="J41" s="34">
        <v>-23.1</v>
      </c>
      <c r="K41" s="35">
        <v>-17.8</v>
      </c>
      <c r="L41" s="63">
        <v>-8.6999999999999993</v>
      </c>
      <c r="M41" s="34">
        <v>38.4</v>
      </c>
      <c r="N41" s="35">
        <v>-2.9</v>
      </c>
      <c r="O41" s="93"/>
      <c r="P41" s="93"/>
      <c r="Q41" s="93"/>
      <c r="R41" s="89"/>
      <c r="S41" s="89"/>
      <c r="T41" s="89"/>
      <c r="U41" s="89"/>
      <c r="V41" s="89"/>
    </row>
    <row r="42" spans="1:27" ht="12" customHeight="1">
      <c r="A42" s="37" t="s">
        <v>12</v>
      </c>
      <c r="B42" s="34">
        <v>8.5</v>
      </c>
      <c r="C42" s="34">
        <v>5.5</v>
      </c>
      <c r="D42" s="34">
        <v>13</v>
      </c>
      <c r="E42" s="35">
        <v>2.4</v>
      </c>
      <c r="F42" s="34">
        <v>13.2</v>
      </c>
      <c r="G42" s="35">
        <v>13.8</v>
      </c>
      <c r="H42" s="63">
        <v>5.2</v>
      </c>
      <c r="I42" s="34">
        <v>-1.1000000000000001</v>
      </c>
      <c r="J42" s="34">
        <v>2.5</v>
      </c>
      <c r="K42" s="35">
        <v>3.2</v>
      </c>
      <c r="L42" s="63">
        <v>8.6</v>
      </c>
      <c r="M42" s="34">
        <v>14</v>
      </c>
      <c r="N42" s="35">
        <v>14.5</v>
      </c>
      <c r="O42" s="93"/>
      <c r="P42" s="93"/>
      <c r="Q42" s="93"/>
      <c r="R42" s="89"/>
      <c r="S42" s="89"/>
      <c r="T42" s="89"/>
      <c r="U42" s="89"/>
      <c r="V42" s="89"/>
    </row>
    <row r="43" spans="1:27" ht="12" customHeight="1">
      <c r="A43" s="37" t="s">
        <v>24</v>
      </c>
      <c r="B43" s="34">
        <v>10.1</v>
      </c>
      <c r="C43" s="34">
        <v>10</v>
      </c>
      <c r="D43" s="34">
        <v>9</v>
      </c>
      <c r="E43" s="35">
        <v>3.1</v>
      </c>
      <c r="F43" s="34">
        <v>8.3000000000000007</v>
      </c>
      <c r="G43" s="35">
        <v>9.6</v>
      </c>
      <c r="H43" s="63">
        <v>8.6</v>
      </c>
      <c r="I43" s="34">
        <v>1.1000000000000001</v>
      </c>
      <c r="J43" s="34">
        <v>0.7</v>
      </c>
      <c r="K43" s="35">
        <v>2.1</v>
      </c>
      <c r="L43" s="63">
        <v>2.8</v>
      </c>
      <c r="M43" s="34">
        <v>8.9</v>
      </c>
      <c r="N43" s="35">
        <v>10.5</v>
      </c>
      <c r="O43" s="93"/>
      <c r="P43" s="93"/>
      <c r="Q43" s="93"/>
      <c r="R43" s="89"/>
      <c r="S43" s="89"/>
      <c r="T43" s="89"/>
      <c r="U43" s="89"/>
      <c r="V43" s="89"/>
    </row>
    <row r="44" spans="1:27" ht="12" customHeight="1">
      <c r="A44" s="37" t="s">
        <v>34</v>
      </c>
      <c r="B44" s="34">
        <v>-9.8000000000000007</v>
      </c>
      <c r="C44" s="34">
        <v>4.5999999999999996</v>
      </c>
      <c r="D44" s="34">
        <v>1</v>
      </c>
      <c r="E44" s="35">
        <v>-18.7</v>
      </c>
      <c r="F44" s="34">
        <v>-0.8</v>
      </c>
      <c r="G44" s="35">
        <v>2.7</v>
      </c>
      <c r="H44" s="63">
        <v>-4.8</v>
      </c>
      <c r="I44" s="34">
        <v>-31.1</v>
      </c>
      <c r="J44" s="34">
        <v>-21.6</v>
      </c>
      <c r="K44" s="35">
        <v>-17.5</v>
      </c>
      <c r="L44" s="63">
        <v>-5.7</v>
      </c>
      <c r="M44" s="34">
        <v>27.5</v>
      </c>
      <c r="N44" s="35">
        <v>13.4</v>
      </c>
      <c r="O44" s="93"/>
      <c r="P44" s="93"/>
      <c r="Q44" s="93"/>
      <c r="R44" s="89"/>
      <c r="S44" s="89"/>
      <c r="T44" s="89"/>
      <c r="U44" s="89"/>
      <c r="V44" s="89"/>
    </row>
    <row r="45" spans="1:27" ht="12" customHeight="1">
      <c r="A45" s="37" t="s">
        <v>35</v>
      </c>
      <c r="B45" s="34">
        <v>3.4</v>
      </c>
      <c r="C45" s="34">
        <v>5</v>
      </c>
      <c r="D45" s="34">
        <v>7.6</v>
      </c>
      <c r="E45" s="35">
        <v>-9.3000000000000007</v>
      </c>
      <c r="F45" s="34">
        <v>8</v>
      </c>
      <c r="G45" s="35">
        <v>4.7</v>
      </c>
      <c r="H45" s="63">
        <v>-2.5</v>
      </c>
      <c r="I45" s="34">
        <v>-14</v>
      </c>
      <c r="J45" s="34">
        <v>-9.9</v>
      </c>
      <c r="K45" s="35">
        <v>-10.6</v>
      </c>
      <c r="L45" s="63">
        <v>-1.7</v>
      </c>
      <c r="M45" s="34">
        <v>12.8</v>
      </c>
      <c r="N45" s="35">
        <v>8.1999999999999993</v>
      </c>
      <c r="O45" s="93"/>
      <c r="P45" s="93"/>
      <c r="Q45" s="93"/>
      <c r="R45" s="89"/>
      <c r="S45" s="89"/>
      <c r="T45" s="89"/>
      <c r="U45" s="89"/>
      <c r="V45" s="89"/>
    </row>
    <row r="46" spans="1:27" ht="12" customHeight="1">
      <c r="A46" s="36" t="s">
        <v>36</v>
      </c>
      <c r="B46" s="34">
        <v>7</v>
      </c>
      <c r="C46" s="34">
        <v>5.5</v>
      </c>
      <c r="D46" s="34">
        <v>-10.7</v>
      </c>
      <c r="E46" s="35">
        <v>-16.100000000000001</v>
      </c>
      <c r="F46" s="34">
        <v>-10.9</v>
      </c>
      <c r="G46" s="35">
        <v>-5.3</v>
      </c>
      <c r="H46" s="63">
        <v>-4.5999999999999996</v>
      </c>
      <c r="I46" s="34">
        <v>-21.8</v>
      </c>
      <c r="J46" s="34">
        <v>-19.7</v>
      </c>
      <c r="K46" s="35">
        <v>-18</v>
      </c>
      <c r="L46" s="63">
        <v>-14.8</v>
      </c>
      <c r="M46" s="34">
        <v>3.8</v>
      </c>
      <c r="N46" s="35">
        <v>1</v>
      </c>
      <c r="O46" s="93"/>
      <c r="P46" s="93"/>
      <c r="Q46" s="93"/>
      <c r="R46" s="89"/>
      <c r="S46" s="89"/>
      <c r="T46" s="89"/>
      <c r="U46" s="89"/>
      <c r="V46" s="89"/>
    </row>
    <row r="47" spans="1:27" ht="12" customHeight="1">
      <c r="A47" s="36" t="s">
        <v>13</v>
      </c>
      <c r="B47" s="34">
        <v>6.1</v>
      </c>
      <c r="C47" s="34">
        <v>4.0999999999999996</v>
      </c>
      <c r="D47" s="34">
        <v>3.6</v>
      </c>
      <c r="E47" s="35">
        <v>-10.9</v>
      </c>
      <c r="F47" s="34">
        <v>5.7</v>
      </c>
      <c r="G47" s="35">
        <v>0.9</v>
      </c>
      <c r="H47" s="63">
        <v>-3.7</v>
      </c>
      <c r="I47" s="34">
        <v>-20.3</v>
      </c>
      <c r="J47" s="34">
        <v>-13.7</v>
      </c>
      <c r="K47" s="35">
        <v>-7.5</v>
      </c>
      <c r="L47" s="63">
        <v>1.5</v>
      </c>
      <c r="M47" s="34">
        <v>19.3</v>
      </c>
      <c r="N47" s="35">
        <v>7.3</v>
      </c>
      <c r="O47" s="93"/>
      <c r="P47" s="93"/>
      <c r="Q47" s="93"/>
      <c r="R47" s="89"/>
      <c r="S47" s="89"/>
      <c r="T47" s="89"/>
      <c r="U47" s="89"/>
      <c r="V47" s="89"/>
    </row>
    <row r="48" spans="1:27" ht="12" customHeight="1">
      <c r="A48" s="37" t="s">
        <v>14</v>
      </c>
      <c r="B48" s="34">
        <v>-0.9</v>
      </c>
      <c r="C48" s="34">
        <v>1.8</v>
      </c>
      <c r="D48" s="34">
        <v>4</v>
      </c>
      <c r="E48" s="35">
        <v>3.6</v>
      </c>
      <c r="F48" s="34">
        <v>3.4</v>
      </c>
      <c r="G48" s="35">
        <v>3.9</v>
      </c>
      <c r="H48" s="63">
        <v>4.3</v>
      </c>
      <c r="I48" s="34">
        <v>4</v>
      </c>
      <c r="J48" s="34">
        <v>3.4</v>
      </c>
      <c r="K48" s="35">
        <v>2.6</v>
      </c>
      <c r="L48" s="63">
        <v>1.9</v>
      </c>
      <c r="M48" s="34">
        <v>1.9</v>
      </c>
      <c r="N48" s="35">
        <v>2.8</v>
      </c>
      <c r="O48" s="93"/>
      <c r="P48" s="93"/>
      <c r="Q48" s="93"/>
      <c r="R48" s="89"/>
      <c r="S48" s="89"/>
      <c r="T48" s="89"/>
      <c r="U48" s="89"/>
      <c r="V48" s="89"/>
    </row>
    <row r="49" spans="1:27" ht="12" customHeight="1">
      <c r="A49" s="37" t="s">
        <v>15</v>
      </c>
      <c r="B49" s="34">
        <v>7.6</v>
      </c>
      <c r="C49" s="34">
        <v>7.9</v>
      </c>
      <c r="D49" s="34">
        <v>0.9</v>
      </c>
      <c r="E49" s="35">
        <v>-7.7</v>
      </c>
      <c r="F49" s="34">
        <v>-0.5</v>
      </c>
      <c r="G49" s="35">
        <v>-2.2000000000000002</v>
      </c>
      <c r="H49" s="63">
        <v>-1.6</v>
      </c>
      <c r="I49" s="34">
        <v>-13.8</v>
      </c>
      <c r="J49" s="34">
        <v>-9.1999999999999993</v>
      </c>
      <c r="K49" s="35">
        <v>-6.3</v>
      </c>
      <c r="L49" s="63">
        <v>1.1000000000000001</v>
      </c>
      <c r="M49" s="34">
        <v>17.8</v>
      </c>
      <c r="N49" s="35">
        <v>11.6</v>
      </c>
      <c r="O49" s="93"/>
      <c r="P49" s="93"/>
      <c r="Q49" s="93"/>
      <c r="R49" s="89"/>
      <c r="S49" s="89"/>
      <c r="T49" s="89"/>
      <c r="U49" s="89"/>
      <c r="V49" s="89"/>
      <c r="W49" s="89"/>
      <c r="X49" s="89"/>
      <c r="Y49" s="89"/>
      <c r="Z49" s="89"/>
      <c r="AA49" s="89"/>
    </row>
    <row r="50" spans="1:27" ht="12" customHeight="1">
      <c r="A50" s="37" t="s">
        <v>16</v>
      </c>
      <c r="B50" s="34">
        <v>8.6</v>
      </c>
      <c r="C50" s="34">
        <v>-7.9</v>
      </c>
      <c r="D50" s="34">
        <v>-2.2999999999999998</v>
      </c>
      <c r="E50" s="35">
        <v>-15.9</v>
      </c>
      <c r="F50" s="34">
        <v>3.8</v>
      </c>
      <c r="G50" s="35">
        <v>2.8</v>
      </c>
      <c r="H50" s="63">
        <v>-3</v>
      </c>
      <c r="I50" s="34">
        <v>-49</v>
      </c>
      <c r="J50" s="34">
        <v>-11.2</v>
      </c>
      <c r="K50" s="35">
        <v>-1.5</v>
      </c>
      <c r="L50" s="63">
        <v>15.9</v>
      </c>
      <c r="M50" s="34">
        <v>123.8</v>
      </c>
      <c r="N50" s="35">
        <v>25.8</v>
      </c>
      <c r="O50" s="93"/>
      <c r="P50" s="93"/>
      <c r="Q50" s="93"/>
      <c r="R50" s="89"/>
      <c r="S50" s="89"/>
      <c r="T50" s="89"/>
      <c r="U50" s="89"/>
      <c r="V50" s="89"/>
      <c r="W50" s="89"/>
      <c r="X50" s="89"/>
      <c r="Y50" s="89"/>
      <c r="Z50" s="89"/>
      <c r="AA50" s="89"/>
    </row>
    <row r="51" spans="1:27" ht="2.15" customHeight="1">
      <c r="A51" s="38"/>
      <c r="B51" s="25"/>
      <c r="C51" s="24"/>
      <c r="D51" s="25"/>
      <c r="E51" s="26"/>
      <c r="F51" s="25"/>
      <c r="G51" s="26"/>
      <c r="H51" s="64"/>
      <c r="I51" s="68"/>
      <c r="J51" s="68"/>
      <c r="K51" s="61"/>
      <c r="L51" s="64">
        <v>0</v>
      </c>
      <c r="M51" s="68"/>
      <c r="N51" s="61"/>
      <c r="O51" s="89"/>
      <c r="P51" s="89"/>
      <c r="Q51" s="89"/>
      <c r="R51" s="89"/>
      <c r="S51" s="89"/>
      <c r="T51" s="89"/>
      <c r="U51" s="89"/>
    </row>
    <row r="52" spans="1:27" ht="17.5" customHeight="1">
      <c r="A52" s="39" t="s">
        <v>20</v>
      </c>
      <c r="B52" s="40"/>
      <c r="C52" s="40"/>
      <c r="D52" s="40"/>
      <c r="E52" s="40"/>
      <c r="F52" s="40"/>
      <c r="G52" s="41"/>
      <c r="H52" s="41"/>
      <c r="I52" s="41"/>
      <c r="J52" s="41"/>
      <c r="N52" s="41" t="s">
        <v>18</v>
      </c>
      <c r="T52" s="89"/>
      <c r="U52" s="89"/>
    </row>
    <row r="53" spans="1:27" ht="12" customHeight="1">
      <c r="A53" s="58" t="s">
        <v>30</v>
      </c>
      <c r="B53" s="42"/>
      <c r="C53" s="2"/>
      <c r="D53" s="2"/>
      <c r="E53" s="2"/>
      <c r="F53" s="2"/>
      <c r="G53" s="2"/>
      <c r="H53" s="2"/>
      <c r="I53" s="2"/>
      <c r="J53" s="2"/>
    </row>
    <row r="54" spans="1:27">
      <c r="A54" s="59" t="s">
        <v>38</v>
      </c>
      <c r="B54" s="19"/>
      <c r="C54" s="19"/>
      <c r="D54" s="43"/>
      <c r="E54" s="19"/>
      <c r="F54" s="43"/>
      <c r="G54" s="19"/>
      <c r="H54" s="19"/>
      <c r="I54" s="19"/>
      <c r="J54" s="19"/>
    </row>
  </sheetData>
  <mergeCells count="6">
    <mergeCell ref="L2:N2"/>
    <mergeCell ref="B4:N4"/>
    <mergeCell ref="B28:N28"/>
    <mergeCell ref="A2:A4"/>
    <mergeCell ref="H2:K2"/>
    <mergeCell ref="F2:G2"/>
  </mergeCells>
  <printOptions horizontalCentered="1" verticalCentered="1"/>
  <pageMargins left="0" right="0" top="0.19685039370078741" bottom="7.874015748031496E-2" header="0" footer="0"/>
  <pageSetup paperSize="9" scale="89" orientation="landscape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T54"/>
  <sheetViews>
    <sheetView showGridLines="0" topLeftCell="A37" zoomScale="98" zoomScaleNormal="98" zoomScaleSheetLayoutView="61" workbookViewId="0">
      <selection activeCell="A52" sqref="A52"/>
    </sheetView>
  </sheetViews>
  <sheetFormatPr defaultColWidth="8.81640625" defaultRowHeight="12.5"/>
  <cols>
    <col min="1" max="1" width="31.7265625" style="48" customWidth="1"/>
    <col min="2" max="3" width="9.26953125" style="48" customWidth="1"/>
    <col min="4" max="4" width="9.26953125" style="45" customWidth="1"/>
    <col min="5" max="5" width="9.26953125" style="48" customWidth="1"/>
    <col min="6" max="6" width="9.26953125" style="45" customWidth="1"/>
    <col min="7" max="11" width="9.26953125" style="48" customWidth="1"/>
    <col min="12" max="14" width="9.26953125" style="3" customWidth="1"/>
    <col min="15" max="15" width="8.81640625" style="48"/>
    <col min="17" max="16384" width="8.81640625" style="48"/>
  </cols>
  <sheetData>
    <row r="1" spans="1:20" ht="25.5" customHeight="1">
      <c r="A1" s="46" t="s">
        <v>25</v>
      </c>
      <c r="B1" s="47"/>
      <c r="C1" s="2"/>
      <c r="D1" s="2"/>
      <c r="E1" s="2"/>
      <c r="F1" s="2"/>
      <c r="G1" s="2"/>
      <c r="H1" s="2"/>
      <c r="I1" s="2"/>
      <c r="J1" s="2"/>
    </row>
    <row r="2" spans="1:20" ht="15" customHeight="1">
      <c r="A2" s="100" t="s">
        <v>26</v>
      </c>
      <c r="B2" s="4"/>
      <c r="C2" s="71"/>
      <c r="D2" s="71" t="s">
        <v>0</v>
      </c>
      <c r="E2" s="72"/>
      <c r="F2" s="94">
        <v>2019</v>
      </c>
      <c r="G2" s="96"/>
      <c r="H2" s="94">
        <v>2020</v>
      </c>
      <c r="I2" s="95"/>
      <c r="J2" s="95"/>
      <c r="K2" s="96"/>
      <c r="L2" s="94">
        <v>2021</v>
      </c>
      <c r="M2" s="95"/>
      <c r="N2" s="96"/>
    </row>
    <row r="3" spans="1:20" ht="15" customHeight="1">
      <c r="A3" s="101"/>
      <c r="B3" s="7">
        <v>2017</v>
      </c>
      <c r="C3" s="7">
        <v>2018</v>
      </c>
      <c r="D3" s="7">
        <v>2019</v>
      </c>
      <c r="E3" s="8">
        <v>2020</v>
      </c>
      <c r="F3" s="7" t="s">
        <v>3</v>
      </c>
      <c r="G3" s="9" t="s">
        <v>4</v>
      </c>
      <c r="H3" s="60" t="s">
        <v>1</v>
      </c>
      <c r="I3" s="7" t="s">
        <v>2</v>
      </c>
      <c r="J3" s="7" t="s">
        <v>3</v>
      </c>
      <c r="K3" s="9" t="s">
        <v>4</v>
      </c>
      <c r="L3" s="86" t="s">
        <v>1</v>
      </c>
      <c r="M3" s="91" t="s">
        <v>2</v>
      </c>
      <c r="N3" s="75" t="s">
        <v>3</v>
      </c>
    </row>
    <row r="4" spans="1:20" ht="15" customHeight="1">
      <c r="A4" s="102"/>
      <c r="B4" s="97" t="s">
        <v>5</v>
      </c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99"/>
    </row>
    <row r="5" spans="1:20" ht="2.15" customHeight="1">
      <c r="A5" s="49"/>
      <c r="B5" s="31"/>
      <c r="C5" s="31"/>
      <c r="D5" s="31"/>
      <c r="E5" s="50"/>
      <c r="F5" s="69"/>
      <c r="G5" s="65"/>
      <c r="H5" s="32"/>
      <c r="I5" s="69"/>
      <c r="J5" s="69"/>
      <c r="K5" s="65"/>
      <c r="L5" s="67"/>
      <c r="M5" s="67"/>
      <c r="N5" s="62"/>
    </row>
    <row r="6" spans="1:20" ht="12" customHeight="1">
      <c r="A6" s="33" t="s">
        <v>27</v>
      </c>
      <c r="B6" s="52">
        <v>457319.19999999995</v>
      </c>
      <c r="C6" s="52">
        <v>473313.80000000005</v>
      </c>
      <c r="D6" s="52">
        <v>479680.9</v>
      </c>
      <c r="E6" s="53">
        <v>453821.2</v>
      </c>
      <c r="F6" s="52">
        <v>120525.5</v>
      </c>
      <c r="G6" s="53">
        <v>121815.1</v>
      </c>
      <c r="H6" s="52">
        <v>117588.4</v>
      </c>
      <c r="I6" s="52">
        <v>103828.8</v>
      </c>
      <c r="J6" s="52">
        <v>113497.3</v>
      </c>
      <c r="K6" s="53">
        <v>118906.7</v>
      </c>
      <c r="L6" s="16">
        <v>119367.5</v>
      </c>
      <c r="M6" s="16">
        <v>119660</v>
      </c>
      <c r="N6" s="17">
        <v>121514.4</v>
      </c>
      <c r="R6" s="92"/>
      <c r="S6" s="92"/>
      <c r="T6" s="92"/>
    </row>
    <row r="7" spans="1:20" ht="12" customHeight="1">
      <c r="A7" s="36" t="s">
        <v>7</v>
      </c>
      <c r="B7" s="52">
        <v>112975.5</v>
      </c>
      <c r="C7" s="52">
        <v>119283.2</v>
      </c>
      <c r="D7" s="52">
        <v>118187.5</v>
      </c>
      <c r="E7" s="53">
        <v>118594.2</v>
      </c>
      <c r="F7" s="52">
        <v>30060</v>
      </c>
      <c r="G7" s="53">
        <v>29247.1</v>
      </c>
      <c r="H7" s="52">
        <v>30892.799999999999</v>
      </c>
      <c r="I7" s="52">
        <v>26942.7</v>
      </c>
      <c r="J7" s="52">
        <v>30384</v>
      </c>
      <c r="K7" s="53">
        <v>30374.7</v>
      </c>
      <c r="L7" s="16">
        <v>32682.400000000001</v>
      </c>
      <c r="M7" s="16">
        <v>33087.5</v>
      </c>
      <c r="N7" s="17">
        <v>33763.1</v>
      </c>
      <c r="R7" s="92"/>
      <c r="S7" s="92"/>
      <c r="T7" s="92"/>
    </row>
    <row r="8" spans="1:20" ht="12" customHeight="1">
      <c r="A8" s="36" t="s">
        <v>8</v>
      </c>
      <c r="B8" s="52">
        <v>87698.6</v>
      </c>
      <c r="C8" s="52">
        <v>93862.800000000017</v>
      </c>
      <c r="D8" s="52">
        <v>92496.9</v>
      </c>
      <c r="E8" s="53">
        <v>99211.1</v>
      </c>
      <c r="F8" s="52">
        <v>23667.5</v>
      </c>
      <c r="G8" s="53">
        <v>22649.5</v>
      </c>
      <c r="H8" s="52">
        <v>24408</v>
      </c>
      <c r="I8" s="52">
        <v>23551.8</v>
      </c>
      <c r="J8" s="52">
        <v>26273.4</v>
      </c>
      <c r="K8" s="53">
        <v>24977.9</v>
      </c>
      <c r="L8" s="16">
        <v>27141.599999999999</v>
      </c>
      <c r="M8" s="16">
        <v>27767.599999999999</v>
      </c>
      <c r="N8" s="17">
        <v>28165.200000000001</v>
      </c>
      <c r="R8" s="92"/>
      <c r="S8" s="92"/>
      <c r="T8" s="92"/>
    </row>
    <row r="9" spans="1:20" ht="12" customHeight="1">
      <c r="A9" s="36" t="s">
        <v>9</v>
      </c>
      <c r="B9" s="52">
        <v>19215</v>
      </c>
      <c r="C9" s="52">
        <v>19318.3</v>
      </c>
      <c r="D9" s="52">
        <v>19621.5</v>
      </c>
      <c r="E9" s="53">
        <v>12574.400000000001</v>
      </c>
      <c r="F9" s="52">
        <v>4819</v>
      </c>
      <c r="G9" s="53">
        <v>5125.6000000000004</v>
      </c>
      <c r="H9" s="52">
        <v>4946.8</v>
      </c>
      <c r="I9" s="52">
        <v>1622</v>
      </c>
      <c r="J9" s="52">
        <v>2286.9</v>
      </c>
      <c r="K9" s="53">
        <v>3718.7</v>
      </c>
      <c r="L9" s="16">
        <v>3797.9</v>
      </c>
      <c r="M9" s="16">
        <v>3527.5</v>
      </c>
      <c r="N9" s="17">
        <v>3803.4</v>
      </c>
      <c r="R9" s="92"/>
      <c r="S9" s="92"/>
      <c r="T9" s="92"/>
    </row>
    <row r="10" spans="1:20" ht="12" customHeight="1">
      <c r="A10" s="36" t="s">
        <v>10</v>
      </c>
      <c r="B10" s="52">
        <v>5911.2</v>
      </c>
      <c r="C10" s="52">
        <v>5842.7999999999993</v>
      </c>
      <c r="D10" s="52">
        <v>5903.7</v>
      </c>
      <c r="E10" s="53">
        <v>5770.9</v>
      </c>
      <c r="F10" s="52">
        <v>1497.5</v>
      </c>
      <c r="G10" s="53">
        <v>1481.8</v>
      </c>
      <c r="H10" s="52">
        <v>1470.5</v>
      </c>
      <c r="I10" s="52">
        <v>1391.7</v>
      </c>
      <c r="J10" s="52">
        <v>1439.8</v>
      </c>
      <c r="K10" s="53">
        <v>1468.9</v>
      </c>
      <c r="L10" s="16">
        <v>1461.5</v>
      </c>
      <c r="M10" s="16">
        <v>1504</v>
      </c>
      <c r="N10" s="17">
        <v>1506.3</v>
      </c>
      <c r="R10" s="92"/>
      <c r="S10" s="92"/>
      <c r="T10" s="92"/>
    </row>
    <row r="11" spans="1:20" ht="12.75" customHeight="1">
      <c r="A11" s="37" t="s">
        <v>22</v>
      </c>
      <c r="B11" s="52">
        <v>141.5</v>
      </c>
      <c r="C11" s="52">
        <v>146</v>
      </c>
      <c r="D11" s="52">
        <v>155.30000000000001</v>
      </c>
      <c r="E11" s="53">
        <v>139.80000000000001</v>
      </c>
      <c r="F11" s="52">
        <v>42</v>
      </c>
      <c r="G11" s="53">
        <v>39.4</v>
      </c>
      <c r="H11" s="52">
        <v>36.200000000000003</v>
      </c>
      <c r="I11" s="52">
        <v>28.3</v>
      </c>
      <c r="J11" s="52">
        <v>35.6</v>
      </c>
      <c r="K11" s="53">
        <v>39.700000000000003</v>
      </c>
      <c r="L11" s="16">
        <v>41.9</v>
      </c>
      <c r="M11" s="16">
        <v>42.3</v>
      </c>
      <c r="N11" s="17">
        <v>40.4</v>
      </c>
      <c r="R11" s="92"/>
      <c r="S11" s="92"/>
      <c r="T11" s="92"/>
    </row>
    <row r="12" spans="1:20" ht="12" customHeight="1">
      <c r="A12" s="37" t="s">
        <v>11</v>
      </c>
      <c r="B12" s="52">
        <v>295376</v>
      </c>
      <c r="C12" s="52">
        <v>304618.2</v>
      </c>
      <c r="D12" s="52">
        <v>310786</v>
      </c>
      <c r="E12" s="53">
        <v>289345.5</v>
      </c>
      <c r="F12" s="52">
        <v>77940.7</v>
      </c>
      <c r="G12" s="53">
        <v>79686.600000000006</v>
      </c>
      <c r="H12" s="52">
        <v>74470.2</v>
      </c>
      <c r="I12" s="52">
        <v>67451.7</v>
      </c>
      <c r="J12" s="52">
        <v>71464.899999999994</v>
      </c>
      <c r="K12" s="53">
        <v>75958.7</v>
      </c>
      <c r="L12" s="16">
        <v>74178.399999999994</v>
      </c>
      <c r="M12" s="16">
        <v>74799.100000000006</v>
      </c>
      <c r="N12" s="17">
        <v>75977.8</v>
      </c>
      <c r="R12" s="92"/>
      <c r="S12" s="92"/>
      <c r="T12" s="92"/>
    </row>
    <row r="13" spans="1:20" ht="12" customHeight="1">
      <c r="A13" s="36" t="s">
        <v>31</v>
      </c>
      <c r="B13" s="52">
        <v>59410.700000000004</v>
      </c>
      <c r="C13" s="52">
        <v>60941.4</v>
      </c>
      <c r="D13" s="52">
        <v>60445.600000000006</v>
      </c>
      <c r="E13" s="53">
        <v>58964.899999999994</v>
      </c>
      <c r="F13" s="52">
        <v>15012.1</v>
      </c>
      <c r="G13" s="53">
        <v>15597.7</v>
      </c>
      <c r="H13" s="52">
        <v>14208.3</v>
      </c>
      <c r="I13" s="52">
        <v>14617.5</v>
      </c>
      <c r="J13" s="52">
        <v>14261.4</v>
      </c>
      <c r="K13" s="53">
        <v>15877.7</v>
      </c>
      <c r="L13" s="16">
        <v>14749.6</v>
      </c>
      <c r="M13" s="16">
        <v>15112.2</v>
      </c>
      <c r="N13" s="17">
        <v>15098.7</v>
      </c>
      <c r="R13" s="92"/>
      <c r="S13" s="92"/>
      <c r="T13" s="92"/>
    </row>
    <row r="14" spans="1:20" ht="12" customHeight="1">
      <c r="A14" s="36" t="s">
        <v>32</v>
      </c>
      <c r="B14" s="52">
        <v>7563</v>
      </c>
      <c r="C14" s="52">
        <v>7613.9</v>
      </c>
      <c r="D14" s="52">
        <v>7431.6</v>
      </c>
      <c r="E14" s="53">
        <v>6240.1</v>
      </c>
      <c r="F14" s="52">
        <v>1810.5</v>
      </c>
      <c r="G14" s="53">
        <v>1903.3</v>
      </c>
      <c r="H14" s="52">
        <v>1704.5</v>
      </c>
      <c r="I14" s="52">
        <v>1065.4000000000001</v>
      </c>
      <c r="J14" s="52">
        <v>1655.7</v>
      </c>
      <c r="K14" s="53">
        <v>1814.5</v>
      </c>
      <c r="L14" s="16">
        <v>1733.7</v>
      </c>
      <c r="M14" s="16">
        <v>1609.5</v>
      </c>
      <c r="N14" s="17">
        <v>1667.1</v>
      </c>
      <c r="R14" s="92"/>
      <c r="S14" s="92"/>
      <c r="T14" s="92"/>
    </row>
    <row r="15" spans="1:20" ht="12" customHeight="1">
      <c r="A15" s="37" t="s">
        <v>23</v>
      </c>
      <c r="B15" s="52">
        <v>32034.300000000003</v>
      </c>
      <c r="C15" s="52">
        <v>32179.399999999998</v>
      </c>
      <c r="D15" s="52">
        <v>32236.000000000004</v>
      </c>
      <c r="E15" s="53">
        <v>24041.700000000004</v>
      </c>
      <c r="F15" s="52">
        <v>8077.4</v>
      </c>
      <c r="G15" s="53">
        <v>8147.2</v>
      </c>
      <c r="H15" s="52">
        <v>7312.4</v>
      </c>
      <c r="I15" s="52">
        <v>5076.8</v>
      </c>
      <c r="J15" s="52">
        <v>5735.1</v>
      </c>
      <c r="K15" s="53">
        <v>5917.4</v>
      </c>
      <c r="L15" s="16">
        <v>6110.6</v>
      </c>
      <c r="M15" s="16">
        <v>6099.3</v>
      </c>
      <c r="N15" s="17">
        <v>6203.3</v>
      </c>
      <c r="R15" s="92"/>
      <c r="S15" s="92"/>
      <c r="T15" s="92"/>
    </row>
    <row r="16" spans="1:20" ht="12" customHeight="1">
      <c r="A16" s="36" t="s">
        <v>33</v>
      </c>
      <c r="B16" s="52">
        <v>3884.5</v>
      </c>
      <c r="C16" s="52">
        <v>4159.8</v>
      </c>
      <c r="D16" s="52">
        <v>4163.3</v>
      </c>
      <c r="E16" s="53">
        <v>2969.3</v>
      </c>
      <c r="F16" s="52">
        <v>1083.5999999999999</v>
      </c>
      <c r="G16" s="53">
        <v>1046.5</v>
      </c>
      <c r="H16" s="52">
        <v>622.20000000000005</v>
      </c>
      <c r="I16" s="52">
        <v>645.29999999999995</v>
      </c>
      <c r="J16" s="52">
        <v>861.6</v>
      </c>
      <c r="K16" s="53">
        <v>840.2</v>
      </c>
      <c r="L16" s="16">
        <v>724.7</v>
      </c>
      <c r="M16" s="16">
        <v>747.1</v>
      </c>
      <c r="N16" s="17">
        <v>826.3</v>
      </c>
      <c r="R16" s="92"/>
      <c r="S16" s="92"/>
      <c r="T16" s="92"/>
    </row>
    <row r="17" spans="1:20" ht="12" customHeight="1">
      <c r="A17" s="36" t="s">
        <v>37</v>
      </c>
      <c r="B17" s="52">
        <v>5362</v>
      </c>
      <c r="C17" s="52">
        <v>5403.1</v>
      </c>
      <c r="D17" s="52">
        <v>5420.7000000000007</v>
      </c>
      <c r="E17" s="53">
        <v>4061.6000000000004</v>
      </c>
      <c r="F17" s="52">
        <v>1361.3</v>
      </c>
      <c r="G17" s="53">
        <v>1355.6</v>
      </c>
      <c r="H17" s="52">
        <v>1207.9000000000001</v>
      </c>
      <c r="I17" s="52">
        <v>722.4</v>
      </c>
      <c r="J17" s="52">
        <v>1032.8</v>
      </c>
      <c r="K17" s="53">
        <v>1098.5</v>
      </c>
      <c r="L17" s="16">
        <v>1097.5999999999999</v>
      </c>
      <c r="M17" s="16">
        <v>988.9</v>
      </c>
      <c r="N17" s="17">
        <v>989.3</v>
      </c>
      <c r="R17" s="92"/>
      <c r="S17" s="92"/>
      <c r="T17" s="92"/>
    </row>
    <row r="18" spans="1:20" ht="12" customHeight="1">
      <c r="A18" s="37" t="s">
        <v>12</v>
      </c>
      <c r="B18" s="52">
        <v>17986.900000000001</v>
      </c>
      <c r="C18" s="52">
        <v>18985.3</v>
      </c>
      <c r="D18" s="52">
        <v>21289.599999999999</v>
      </c>
      <c r="E18" s="53">
        <v>21731</v>
      </c>
      <c r="F18" s="52">
        <v>5454.2</v>
      </c>
      <c r="G18" s="53">
        <v>5597.1</v>
      </c>
      <c r="H18" s="52">
        <v>5258.2</v>
      </c>
      <c r="I18" s="52">
        <v>5198.3</v>
      </c>
      <c r="J18" s="52">
        <v>5530.1</v>
      </c>
      <c r="K18" s="53">
        <v>5744.4</v>
      </c>
      <c r="L18" s="16">
        <v>5591.5</v>
      </c>
      <c r="M18" s="16">
        <v>5736.4</v>
      </c>
      <c r="N18" s="17">
        <v>6104.9</v>
      </c>
      <c r="R18" s="92"/>
      <c r="S18" s="92"/>
      <c r="T18" s="92"/>
    </row>
    <row r="19" spans="1:20" ht="12" customHeight="1">
      <c r="A19" s="37" t="s">
        <v>24</v>
      </c>
      <c r="B19" s="52">
        <v>54186</v>
      </c>
      <c r="C19" s="52">
        <v>57458.3</v>
      </c>
      <c r="D19" s="52">
        <v>61916.2</v>
      </c>
      <c r="E19" s="53">
        <v>65024.3</v>
      </c>
      <c r="F19" s="52">
        <v>15472.7</v>
      </c>
      <c r="G19" s="53">
        <v>15956.2</v>
      </c>
      <c r="H19" s="52">
        <v>16202.3</v>
      </c>
      <c r="I19" s="52">
        <v>15970.2</v>
      </c>
      <c r="J19" s="52">
        <v>16119.4</v>
      </c>
      <c r="K19" s="53">
        <v>16732.400000000001</v>
      </c>
      <c r="L19" s="16">
        <v>17075.900000000001</v>
      </c>
      <c r="M19" s="16">
        <v>17532.400000000001</v>
      </c>
      <c r="N19" s="17">
        <v>17565.599999999999</v>
      </c>
      <c r="R19" s="92"/>
      <c r="S19" s="92"/>
      <c r="T19" s="92"/>
    </row>
    <row r="20" spans="1:20" ht="12" customHeight="1">
      <c r="A20" s="37" t="s">
        <v>34</v>
      </c>
      <c r="B20" s="52">
        <v>16930.100000000002</v>
      </c>
      <c r="C20" s="52">
        <v>17037.699999999997</v>
      </c>
      <c r="D20" s="52">
        <v>16770.099999999999</v>
      </c>
      <c r="E20" s="53">
        <v>14386</v>
      </c>
      <c r="F20" s="52">
        <v>4166.6000000000004</v>
      </c>
      <c r="G20" s="53">
        <v>4273</v>
      </c>
      <c r="H20" s="52">
        <v>4072.7</v>
      </c>
      <c r="I20" s="52">
        <v>3069.2</v>
      </c>
      <c r="J20" s="52">
        <v>3430.5</v>
      </c>
      <c r="K20" s="53">
        <v>3813.6</v>
      </c>
      <c r="L20" s="16">
        <v>3961.3</v>
      </c>
      <c r="M20" s="16">
        <v>3877.2</v>
      </c>
      <c r="N20" s="17">
        <v>4005.8</v>
      </c>
      <c r="R20" s="92"/>
      <c r="S20" s="92"/>
      <c r="T20" s="92"/>
    </row>
    <row r="21" spans="1:20" ht="12" customHeight="1">
      <c r="A21" s="37" t="s">
        <v>35</v>
      </c>
      <c r="B21" s="52">
        <v>25621.7</v>
      </c>
      <c r="C21" s="52">
        <v>26592.199999999997</v>
      </c>
      <c r="D21" s="52">
        <v>28028.9</v>
      </c>
      <c r="E21" s="53">
        <v>25316.2</v>
      </c>
      <c r="F21" s="52">
        <v>6954.2</v>
      </c>
      <c r="G21" s="53">
        <v>7357.5</v>
      </c>
      <c r="H21" s="52">
        <v>6557.9</v>
      </c>
      <c r="I21" s="52">
        <v>5746.2</v>
      </c>
      <c r="J21" s="52">
        <v>6207.4</v>
      </c>
      <c r="K21" s="53">
        <v>6804.7</v>
      </c>
      <c r="L21" s="16">
        <v>6259.6</v>
      </c>
      <c r="M21" s="16">
        <v>6369.6</v>
      </c>
      <c r="N21" s="17">
        <v>6478.1</v>
      </c>
      <c r="R21" s="92"/>
      <c r="S21" s="92"/>
      <c r="T21" s="92"/>
    </row>
    <row r="22" spans="1:20" ht="12" customHeight="1">
      <c r="A22" s="36" t="s">
        <v>36</v>
      </c>
      <c r="B22" s="52">
        <v>24324.400000000001</v>
      </c>
      <c r="C22" s="52">
        <v>25181.200000000001</v>
      </c>
      <c r="D22" s="52">
        <v>22532.600000000002</v>
      </c>
      <c r="E22" s="53">
        <v>19131.7</v>
      </c>
      <c r="F22" s="52">
        <v>5922.1</v>
      </c>
      <c r="G22" s="53">
        <v>5710.7</v>
      </c>
      <c r="H22" s="52">
        <v>5032.6000000000004</v>
      </c>
      <c r="I22" s="52">
        <v>4468.2</v>
      </c>
      <c r="J22" s="52">
        <v>4771.6000000000004</v>
      </c>
      <c r="K22" s="53">
        <v>4859.3</v>
      </c>
      <c r="L22" s="16">
        <v>4250.1000000000004</v>
      </c>
      <c r="M22" s="16">
        <v>4466.3</v>
      </c>
      <c r="N22" s="17">
        <v>4709.6000000000004</v>
      </c>
      <c r="R22" s="92"/>
      <c r="S22" s="92"/>
      <c r="T22" s="92"/>
    </row>
    <row r="23" spans="1:20" ht="12" customHeight="1">
      <c r="A23" s="36" t="s">
        <v>13</v>
      </c>
      <c r="B23" s="52">
        <v>48087.7</v>
      </c>
      <c r="C23" s="52">
        <v>49055.9</v>
      </c>
      <c r="D23" s="52">
        <v>50811.600000000006</v>
      </c>
      <c r="E23" s="53">
        <v>46297.399999999994</v>
      </c>
      <c r="F23" s="52">
        <v>12721.2</v>
      </c>
      <c r="G23" s="53">
        <v>12780.3</v>
      </c>
      <c r="H23" s="52">
        <v>12323.8</v>
      </c>
      <c r="I23" s="52">
        <v>10302.700000000001</v>
      </c>
      <c r="J23" s="52">
        <v>11615.6</v>
      </c>
      <c r="K23" s="53">
        <v>12055.3</v>
      </c>
      <c r="L23" s="16">
        <v>12398.2</v>
      </c>
      <c r="M23" s="16">
        <v>11962.8</v>
      </c>
      <c r="N23" s="17">
        <v>12122.5</v>
      </c>
      <c r="R23" s="92"/>
      <c r="S23" s="92"/>
      <c r="T23" s="92"/>
    </row>
    <row r="24" spans="1:20" ht="12" customHeight="1">
      <c r="A24" s="37" t="s">
        <v>14</v>
      </c>
      <c r="B24" s="52">
        <v>19805.400000000001</v>
      </c>
      <c r="C24" s="52">
        <v>20754.5</v>
      </c>
      <c r="D24" s="52">
        <v>21643.5</v>
      </c>
      <c r="E24" s="53">
        <v>21886.500000000004</v>
      </c>
      <c r="F24" s="52">
        <v>5428</v>
      </c>
      <c r="G24" s="53">
        <v>5477.6</v>
      </c>
      <c r="H24" s="52">
        <v>5512.7</v>
      </c>
      <c r="I24" s="52">
        <v>5484.5</v>
      </c>
      <c r="J24" s="52">
        <v>5459.6</v>
      </c>
      <c r="K24" s="53">
        <v>5429.7</v>
      </c>
      <c r="L24" s="16">
        <v>5445.8</v>
      </c>
      <c r="M24" s="16">
        <v>5491.7</v>
      </c>
      <c r="N24" s="17">
        <v>5483.1</v>
      </c>
      <c r="R24" s="92"/>
      <c r="S24" s="92"/>
      <c r="T24" s="92"/>
    </row>
    <row r="25" spans="1:20" ht="12" customHeight="1">
      <c r="A25" s="37" t="s">
        <v>15</v>
      </c>
      <c r="B25" s="52">
        <v>428010.4</v>
      </c>
      <c r="C25" s="52">
        <v>444318.39999999997</v>
      </c>
      <c r="D25" s="52">
        <v>450162.4</v>
      </c>
      <c r="E25" s="53">
        <v>428808.4</v>
      </c>
      <c r="F25" s="52">
        <v>113316.1</v>
      </c>
      <c r="G25" s="53">
        <v>114306.1</v>
      </c>
      <c r="H25" s="52">
        <v>110628.8</v>
      </c>
      <c r="I25" s="52">
        <v>99581.1</v>
      </c>
      <c r="J25" s="52">
        <v>107016.2</v>
      </c>
      <c r="K25" s="53">
        <v>111582.3</v>
      </c>
      <c r="L25" s="16">
        <v>111902.1</v>
      </c>
      <c r="M25" s="16">
        <v>112960.5</v>
      </c>
      <c r="N25" s="17">
        <v>114803.5</v>
      </c>
      <c r="R25" s="92"/>
      <c r="S25" s="92"/>
      <c r="T25" s="92"/>
    </row>
    <row r="26" spans="1:20" ht="12" customHeight="1">
      <c r="A26" s="37" t="s">
        <v>16</v>
      </c>
      <c r="B26" s="52">
        <v>29331.600000000002</v>
      </c>
      <c r="C26" s="52">
        <v>28942.9</v>
      </c>
      <c r="D26" s="52">
        <v>29489.200000000001</v>
      </c>
      <c r="E26" s="53">
        <v>24336.399999999998</v>
      </c>
      <c r="F26" s="52">
        <v>7165.2</v>
      </c>
      <c r="G26" s="53">
        <v>7503.8</v>
      </c>
      <c r="H26" s="52">
        <v>6890.9</v>
      </c>
      <c r="I26" s="52">
        <v>3764.7</v>
      </c>
      <c r="J26" s="52">
        <v>6362.1</v>
      </c>
      <c r="K26" s="53">
        <v>7318.7</v>
      </c>
      <c r="L26" s="16">
        <v>7431.5</v>
      </c>
      <c r="M26" s="16">
        <v>6538.1</v>
      </c>
      <c r="N26" s="17">
        <v>6532</v>
      </c>
      <c r="R26" s="92"/>
      <c r="S26" s="92"/>
      <c r="T26" s="92"/>
    </row>
    <row r="27" spans="1:20" ht="2.15" customHeight="1">
      <c r="A27" s="22"/>
      <c r="B27" s="52"/>
      <c r="C27" s="52"/>
      <c r="D27" s="52"/>
      <c r="E27" s="53"/>
      <c r="F27" s="82"/>
      <c r="G27" s="83"/>
      <c r="H27" s="54"/>
      <c r="I27" s="82"/>
      <c r="J27" s="82"/>
      <c r="K27" s="83"/>
      <c r="L27" s="43"/>
      <c r="M27" s="43"/>
      <c r="N27" s="87"/>
    </row>
    <row r="28" spans="1:20" ht="15" customHeight="1">
      <c r="A28" s="28"/>
      <c r="B28" s="97" t="s">
        <v>17</v>
      </c>
      <c r="C28" s="98"/>
      <c r="D28" s="98"/>
      <c r="E28" s="98"/>
      <c r="F28" s="98"/>
      <c r="G28" s="98"/>
      <c r="H28" s="98"/>
      <c r="I28" s="98"/>
      <c r="J28" s="98"/>
      <c r="K28" s="98"/>
      <c r="L28" s="98"/>
      <c r="M28" s="98"/>
      <c r="N28" s="99"/>
    </row>
    <row r="29" spans="1:20" ht="2.15" customHeight="1">
      <c r="A29" s="29"/>
      <c r="B29" s="12"/>
      <c r="C29" s="12"/>
      <c r="D29" s="12"/>
      <c r="E29" s="84"/>
      <c r="G29" s="85"/>
      <c r="H29" s="12"/>
      <c r="I29" s="45"/>
      <c r="J29" s="45"/>
      <c r="K29" s="85"/>
      <c r="L29" s="80"/>
      <c r="M29" s="44"/>
      <c r="N29" s="35"/>
    </row>
    <row r="30" spans="1:20" ht="12" customHeight="1">
      <c r="A30" s="33" t="s">
        <v>27</v>
      </c>
      <c r="B30" s="51">
        <v>4.5</v>
      </c>
      <c r="C30" s="51">
        <v>3.5</v>
      </c>
      <c r="D30" s="51">
        <v>1.3</v>
      </c>
      <c r="E30" s="55">
        <v>-5.4</v>
      </c>
      <c r="F30" s="51">
        <v>1.1000000000000001</v>
      </c>
      <c r="G30" s="55">
        <v>1.3</v>
      </c>
      <c r="H30" s="51">
        <v>0</v>
      </c>
      <c r="I30" s="51">
        <v>-13.3</v>
      </c>
      <c r="J30" s="51">
        <v>-5.8</v>
      </c>
      <c r="K30" s="55">
        <v>-2.4</v>
      </c>
      <c r="L30" s="63">
        <v>1.5</v>
      </c>
      <c r="M30" s="34">
        <v>15.2</v>
      </c>
      <c r="N30" s="35">
        <v>7.1</v>
      </c>
      <c r="P30" s="93"/>
      <c r="Q30" s="93"/>
      <c r="R30" s="93"/>
      <c r="S30" s="90"/>
    </row>
    <row r="31" spans="1:20" ht="12" customHeight="1">
      <c r="A31" s="36" t="s">
        <v>7</v>
      </c>
      <c r="B31" s="51">
        <v>6.9</v>
      </c>
      <c r="C31" s="51">
        <v>5.6</v>
      </c>
      <c r="D31" s="51">
        <v>-0.9</v>
      </c>
      <c r="E31" s="55">
        <v>0.3</v>
      </c>
      <c r="F31" s="51">
        <v>-0.7</v>
      </c>
      <c r="G31" s="55">
        <v>-2.9</v>
      </c>
      <c r="H31" s="51">
        <v>6.7</v>
      </c>
      <c r="I31" s="51">
        <v>-10</v>
      </c>
      <c r="J31" s="51">
        <v>1.1000000000000001</v>
      </c>
      <c r="K31" s="55">
        <v>3.9</v>
      </c>
      <c r="L31" s="63">
        <v>5.8</v>
      </c>
      <c r="M31" s="34">
        <v>22.8</v>
      </c>
      <c r="N31" s="35">
        <v>11.1</v>
      </c>
      <c r="P31" s="93"/>
      <c r="Q31" s="93"/>
      <c r="R31" s="93"/>
      <c r="S31" s="90"/>
    </row>
    <row r="32" spans="1:20" ht="12" customHeight="1">
      <c r="A32" s="36" t="s">
        <v>8</v>
      </c>
      <c r="B32" s="51">
        <v>10.4</v>
      </c>
      <c r="C32" s="51">
        <v>7</v>
      </c>
      <c r="D32" s="51">
        <v>-1.5</v>
      </c>
      <c r="E32" s="55">
        <v>7.3</v>
      </c>
      <c r="F32" s="51">
        <v>-1.2</v>
      </c>
      <c r="G32" s="55">
        <v>-4</v>
      </c>
      <c r="H32" s="51">
        <v>8.3000000000000007</v>
      </c>
      <c r="I32" s="51">
        <v>-0.4</v>
      </c>
      <c r="J32" s="51">
        <v>11</v>
      </c>
      <c r="K32" s="55">
        <v>10.3</v>
      </c>
      <c r="L32" s="63">
        <v>11.2</v>
      </c>
      <c r="M32" s="34">
        <v>17.899999999999999</v>
      </c>
      <c r="N32" s="35">
        <v>7.2</v>
      </c>
      <c r="P32" s="93"/>
      <c r="Q32" s="93"/>
      <c r="R32" s="93"/>
      <c r="S32" s="90"/>
    </row>
    <row r="33" spans="1:19" ht="12" customHeight="1">
      <c r="A33" s="36" t="s">
        <v>9</v>
      </c>
      <c r="B33" s="51">
        <v>-4.9000000000000004</v>
      </c>
      <c r="C33" s="51">
        <v>0.5</v>
      </c>
      <c r="D33" s="51">
        <v>1.6</v>
      </c>
      <c r="E33" s="55">
        <v>-35.9</v>
      </c>
      <c r="F33" s="51">
        <v>1.5</v>
      </c>
      <c r="G33" s="55">
        <v>2.4</v>
      </c>
      <c r="H33" s="51">
        <v>-0.3</v>
      </c>
      <c r="I33" s="51">
        <v>-65.599999999999994</v>
      </c>
      <c r="J33" s="51">
        <v>-52.5</v>
      </c>
      <c r="K33" s="55">
        <v>-27.4</v>
      </c>
      <c r="L33" s="63">
        <v>-23.2</v>
      </c>
      <c r="M33" s="34">
        <v>117.5</v>
      </c>
      <c r="N33" s="35">
        <v>66.3</v>
      </c>
      <c r="P33" s="93"/>
      <c r="Q33" s="93"/>
      <c r="R33" s="93"/>
      <c r="S33" s="90"/>
    </row>
    <row r="34" spans="1:19" ht="12" customHeight="1">
      <c r="A34" s="36" t="s">
        <v>10</v>
      </c>
      <c r="B34" s="51">
        <v>-0.1</v>
      </c>
      <c r="C34" s="51">
        <v>-1.2</v>
      </c>
      <c r="D34" s="51">
        <v>1</v>
      </c>
      <c r="E34" s="55">
        <v>-2.2000000000000002</v>
      </c>
      <c r="F34" s="51">
        <v>0.9</v>
      </c>
      <c r="G34" s="55">
        <v>1.1000000000000001</v>
      </c>
      <c r="H34" s="51">
        <v>2.1</v>
      </c>
      <c r="I34" s="51">
        <v>-6.3</v>
      </c>
      <c r="J34" s="51">
        <v>-3.9</v>
      </c>
      <c r="K34" s="55">
        <v>-0.9</v>
      </c>
      <c r="L34" s="63">
        <v>-0.6</v>
      </c>
      <c r="M34" s="34">
        <v>8.1</v>
      </c>
      <c r="N34" s="35">
        <v>4.5999999999999996</v>
      </c>
      <c r="P34" s="93"/>
      <c r="Q34" s="93"/>
      <c r="R34" s="93"/>
      <c r="S34" s="90"/>
    </row>
    <row r="35" spans="1:19" ht="12.75" customHeight="1">
      <c r="A35" s="37" t="s">
        <v>22</v>
      </c>
      <c r="B35" s="51">
        <v>2.9</v>
      </c>
      <c r="C35" s="51">
        <v>3.2</v>
      </c>
      <c r="D35" s="51">
        <v>6.4</v>
      </c>
      <c r="E35" s="55">
        <v>-10</v>
      </c>
      <c r="F35" s="51">
        <v>9.6999999999999993</v>
      </c>
      <c r="G35" s="55">
        <v>4.2</v>
      </c>
      <c r="H35" s="51">
        <v>-3.2</v>
      </c>
      <c r="I35" s="51">
        <v>-22.5</v>
      </c>
      <c r="J35" s="51">
        <v>-15.2</v>
      </c>
      <c r="K35" s="55">
        <v>0.8</v>
      </c>
      <c r="L35" s="63">
        <v>15.7</v>
      </c>
      <c r="M35" s="34">
        <v>49.5</v>
      </c>
      <c r="N35" s="35">
        <v>13.5</v>
      </c>
      <c r="P35" s="93"/>
      <c r="Q35" s="93"/>
      <c r="R35" s="93"/>
      <c r="S35" s="90"/>
    </row>
    <row r="36" spans="1:19" ht="12" customHeight="1">
      <c r="A36" s="37" t="s">
        <v>11</v>
      </c>
      <c r="B36" s="51">
        <v>3.5</v>
      </c>
      <c r="C36" s="51">
        <v>3.1</v>
      </c>
      <c r="D36" s="51">
        <v>2</v>
      </c>
      <c r="E36" s="55">
        <v>-6.9</v>
      </c>
      <c r="F36" s="51">
        <v>1.6</v>
      </c>
      <c r="G36" s="55">
        <v>2.6</v>
      </c>
      <c r="H36" s="51">
        <v>-1.9</v>
      </c>
      <c r="I36" s="51">
        <v>-12.7</v>
      </c>
      <c r="J36" s="51">
        <v>-8.3000000000000007</v>
      </c>
      <c r="K36" s="55">
        <v>-4.7</v>
      </c>
      <c r="L36" s="63">
        <v>-0.4</v>
      </c>
      <c r="M36" s="34">
        <v>10.9</v>
      </c>
      <c r="N36" s="35">
        <v>6.3</v>
      </c>
      <c r="P36" s="93"/>
      <c r="Q36" s="93"/>
      <c r="R36" s="93"/>
      <c r="S36" s="90"/>
    </row>
    <row r="37" spans="1:19" ht="12" customHeight="1">
      <c r="A37" s="36" t="s">
        <v>31</v>
      </c>
      <c r="B37" s="51">
        <v>1.8</v>
      </c>
      <c r="C37" s="51">
        <v>2.6</v>
      </c>
      <c r="D37" s="51">
        <v>-0.8</v>
      </c>
      <c r="E37" s="55">
        <v>-2.4</v>
      </c>
      <c r="F37" s="51">
        <v>-2.6</v>
      </c>
      <c r="G37" s="55">
        <v>-1.5</v>
      </c>
      <c r="H37" s="51">
        <v>-3.8</v>
      </c>
      <c r="I37" s="51">
        <v>-3</v>
      </c>
      <c r="J37" s="51">
        <v>-5</v>
      </c>
      <c r="K37" s="55">
        <v>1.8</v>
      </c>
      <c r="L37" s="63">
        <v>3.8</v>
      </c>
      <c r="M37" s="34">
        <v>3.4</v>
      </c>
      <c r="N37" s="35">
        <v>5.9</v>
      </c>
      <c r="P37" s="93"/>
      <c r="Q37" s="93"/>
      <c r="R37" s="93"/>
      <c r="S37" s="90"/>
    </row>
    <row r="38" spans="1:19" ht="12" customHeight="1">
      <c r="A38" s="36" t="s">
        <v>32</v>
      </c>
      <c r="B38" s="51">
        <v>0.9</v>
      </c>
      <c r="C38" s="51">
        <v>0.7</v>
      </c>
      <c r="D38" s="51">
        <v>-2.4</v>
      </c>
      <c r="E38" s="55">
        <v>-16</v>
      </c>
      <c r="F38" s="51">
        <v>-2.1</v>
      </c>
      <c r="G38" s="55">
        <v>-4.8</v>
      </c>
      <c r="H38" s="51">
        <v>-10.4</v>
      </c>
      <c r="I38" s="51">
        <v>-41.3</v>
      </c>
      <c r="J38" s="51">
        <v>-8.6</v>
      </c>
      <c r="K38" s="55">
        <v>-4.7</v>
      </c>
      <c r="L38" s="63">
        <v>1.7</v>
      </c>
      <c r="M38" s="34">
        <v>51.1</v>
      </c>
      <c r="N38" s="35">
        <v>0.7</v>
      </c>
      <c r="P38" s="93"/>
      <c r="Q38" s="93"/>
      <c r="R38" s="93"/>
      <c r="S38" s="90"/>
    </row>
    <row r="39" spans="1:19" ht="12" customHeight="1">
      <c r="A39" s="37" t="s">
        <v>23</v>
      </c>
      <c r="B39" s="51">
        <v>4.8</v>
      </c>
      <c r="C39" s="51">
        <v>0.5</v>
      </c>
      <c r="D39" s="51">
        <v>0.2</v>
      </c>
      <c r="E39" s="55">
        <v>-25.4</v>
      </c>
      <c r="F39" s="51">
        <v>-0.4</v>
      </c>
      <c r="G39" s="55">
        <v>0.3</v>
      </c>
      <c r="H39" s="51">
        <v>-7.4</v>
      </c>
      <c r="I39" s="51">
        <v>-37.5</v>
      </c>
      <c r="J39" s="51">
        <v>-29</v>
      </c>
      <c r="K39" s="55">
        <v>-27.4</v>
      </c>
      <c r="L39" s="63">
        <v>-16.399999999999999</v>
      </c>
      <c r="M39" s="34">
        <v>20.100000000000001</v>
      </c>
      <c r="N39" s="35">
        <v>8.1999999999999993</v>
      </c>
      <c r="P39" s="93"/>
      <c r="Q39" s="93"/>
      <c r="R39" s="93"/>
      <c r="S39" s="90"/>
    </row>
    <row r="40" spans="1:19" ht="12" customHeight="1">
      <c r="A40" s="36" t="s">
        <v>33</v>
      </c>
      <c r="B40" s="51">
        <v>3.3</v>
      </c>
      <c r="C40" s="51">
        <v>7.1</v>
      </c>
      <c r="D40" s="51">
        <v>0.1</v>
      </c>
      <c r="E40" s="55">
        <v>-28.7</v>
      </c>
      <c r="F40" s="51">
        <v>-1.1000000000000001</v>
      </c>
      <c r="G40" s="55">
        <v>0.7</v>
      </c>
      <c r="H40" s="51">
        <v>-39.799999999999997</v>
      </c>
      <c r="I40" s="51">
        <v>-35.5</v>
      </c>
      <c r="J40" s="51">
        <v>-20.5</v>
      </c>
      <c r="K40" s="55">
        <v>-19.7</v>
      </c>
      <c r="L40" s="63">
        <v>16.5</v>
      </c>
      <c r="M40" s="34">
        <v>15.8</v>
      </c>
      <c r="N40" s="35">
        <v>-4.0999999999999996</v>
      </c>
      <c r="P40" s="93"/>
      <c r="Q40" s="93"/>
      <c r="R40" s="93"/>
      <c r="S40" s="90"/>
    </row>
    <row r="41" spans="1:19" ht="12" customHeight="1">
      <c r="A41" s="36" t="s">
        <v>37</v>
      </c>
      <c r="B41" s="51">
        <v>0</v>
      </c>
      <c r="C41" s="51">
        <v>0.8</v>
      </c>
      <c r="D41" s="51">
        <v>0.3</v>
      </c>
      <c r="E41" s="55">
        <v>-25.1</v>
      </c>
      <c r="F41" s="51">
        <v>0.1</v>
      </c>
      <c r="G41" s="55">
        <v>-1.8</v>
      </c>
      <c r="H41" s="51">
        <v>-11.8</v>
      </c>
      <c r="I41" s="51">
        <v>-45.9</v>
      </c>
      <c r="J41" s="51">
        <v>-24.1</v>
      </c>
      <c r="K41" s="55">
        <v>-19</v>
      </c>
      <c r="L41" s="63">
        <v>-9.1</v>
      </c>
      <c r="M41" s="34">
        <v>36.9</v>
      </c>
      <c r="N41" s="35">
        <v>-4.2</v>
      </c>
      <c r="P41" s="93"/>
      <c r="Q41" s="93"/>
      <c r="R41" s="93"/>
      <c r="S41" s="90"/>
    </row>
    <row r="42" spans="1:19" ht="12" customHeight="1">
      <c r="A42" s="37" t="s">
        <v>12</v>
      </c>
      <c r="B42" s="51">
        <v>7.9</v>
      </c>
      <c r="C42" s="51">
        <v>5.6</v>
      </c>
      <c r="D42" s="51">
        <v>12.1</v>
      </c>
      <c r="E42" s="55">
        <v>2.1</v>
      </c>
      <c r="F42" s="51">
        <v>13.4</v>
      </c>
      <c r="G42" s="55">
        <v>13</v>
      </c>
      <c r="H42" s="51">
        <v>5.2</v>
      </c>
      <c r="I42" s="51">
        <v>-0.8</v>
      </c>
      <c r="J42" s="51">
        <v>1.4</v>
      </c>
      <c r="K42" s="55">
        <v>2.6</v>
      </c>
      <c r="L42" s="63">
        <v>6.3</v>
      </c>
      <c r="M42" s="34">
        <v>10.4</v>
      </c>
      <c r="N42" s="35">
        <v>10.4</v>
      </c>
      <c r="P42" s="93"/>
      <c r="Q42" s="93"/>
      <c r="R42" s="93"/>
      <c r="S42" s="90"/>
    </row>
    <row r="43" spans="1:19" ht="12" customHeight="1">
      <c r="A43" s="37" t="s">
        <v>24</v>
      </c>
      <c r="B43" s="51">
        <v>7.3</v>
      </c>
      <c r="C43" s="51">
        <v>6</v>
      </c>
      <c r="D43" s="51">
        <v>7.8</v>
      </c>
      <c r="E43" s="55">
        <v>5</v>
      </c>
      <c r="F43" s="51">
        <v>7.5</v>
      </c>
      <c r="G43" s="55">
        <v>9.1</v>
      </c>
      <c r="H43" s="51">
        <v>8.1</v>
      </c>
      <c r="I43" s="51">
        <v>3.1</v>
      </c>
      <c r="J43" s="51">
        <v>4.2</v>
      </c>
      <c r="K43" s="55">
        <v>4.9000000000000004</v>
      </c>
      <c r="L43" s="63">
        <v>5.4</v>
      </c>
      <c r="M43" s="34">
        <v>9.8000000000000007</v>
      </c>
      <c r="N43" s="35">
        <v>9</v>
      </c>
      <c r="P43" s="93"/>
      <c r="Q43" s="93"/>
      <c r="R43" s="93"/>
      <c r="S43" s="90"/>
    </row>
    <row r="44" spans="1:19" ht="12" customHeight="1">
      <c r="A44" s="37" t="s">
        <v>34</v>
      </c>
      <c r="B44" s="51">
        <v>-7.3</v>
      </c>
      <c r="C44" s="51">
        <v>0.6</v>
      </c>
      <c r="D44" s="51">
        <v>-1.6</v>
      </c>
      <c r="E44" s="55">
        <v>-14.2</v>
      </c>
      <c r="F44" s="51">
        <v>-3.9</v>
      </c>
      <c r="G44" s="55">
        <v>-0.1</v>
      </c>
      <c r="H44" s="51">
        <v>-2.1</v>
      </c>
      <c r="I44" s="51">
        <v>-26.4</v>
      </c>
      <c r="J44" s="51">
        <v>-17.7</v>
      </c>
      <c r="K44" s="55">
        <v>-10.8</v>
      </c>
      <c r="L44" s="63">
        <v>-2.7</v>
      </c>
      <c r="M44" s="34">
        <v>26.3</v>
      </c>
      <c r="N44" s="35">
        <v>16.8</v>
      </c>
      <c r="P44" s="93"/>
      <c r="Q44" s="93"/>
      <c r="R44" s="93"/>
      <c r="S44" s="90"/>
    </row>
    <row r="45" spans="1:19" ht="12" customHeight="1">
      <c r="A45" s="37" t="s">
        <v>35</v>
      </c>
      <c r="B45" s="51">
        <v>4.2</v>
      </c>
      <c r="C45" s="51">
        <v>3.8</v>
      </c>
      <c r="D45" s="51">
        <v>5.4</v>
      </c>
      <c r="E45" s="55">
        <v>-9.6999999999999993</v>
      </c>
      <c r="F45" s="51">
        <v>6.3</v>
      </c>
      <c r="G45" s="55">
        <v>2.2999999999999998</v>
      </c>
      <c r="H45" s="51">
        <v>-3.7</v>
      </c>
      <c r="I45" s="51">
        <v>-16.8</v>
      </c>
      <c r="J45" s="51">
        <v>-10.7</v>
      </c>
      <c r="K45" s="55">
        <v>-7.5</v>
      </c>
      <c r="L45" s="63">
        <v>-4.5</v>
      </c>
      <c r="M45" s="34">
        <v>10.8</v>
      </c>
      <c r="N45" s="35">
        <v>4.4000000000000004</v>
      </c>
      <c r="P45" s="93"/>
      <c r="Q45" s="93"/>
      <c r="R45" s="93"/>
      <c r="S45" s="90"/>
    </row>
    <row r="46" spans="1:19" ht="12" customHeight="1">
      <c r="A46" s="36" t="s">
        <v>36</v>
      </c>
      <c r="B46" s="51">
        <v>5.2</v>
      </c>
      <c r="C46" s="51">
        <v>3.5</v>
      </c>
      <c r="D46" s="51">
        <v>-10.5</v>
      </c>
      <c r="E46" s="55">
        <v>-15.1</v>
      </c>
      <c r="F46" s="51">
        <v>-9.6</v>
      </c>
      <c r="G46" s="55">
        <v>-4.0999999999999996</v>
      </c>
      <c r="H46" s="51">
        <v>-4.4000000000000004</v>
      </c>
      <c r="I46" s="51">
        <v>-20.7</v>
      </c>
      <c r="J46" s="51">
        <v>-19.399999999999999</v>
      </c>
      <c r="K46" s="55">
        <v>-14.9</v>
      </c>
      <c r="L46" s="63">
        <v>-15.5</v>
      </c>
      <c r="M46" s="34">
        <v>0</v>
      </c>
      <c r="N46" s="35">
        <v>-1.3</v>
      </c>
      <c r="P46" s="93"/>
      <c r="Q46" s="93"/>
      <c r="R46" s="93"/>
      <c r="S46" s="90"/>
    </row>
    <row r="47" spans="1:19" ht="12" customHeight="1">
      <c r="A47" s="36" t="s">
        <v>13</v>
      </c>
      <c r="B47" s="51">
        <v>3.1</v>
      </c>
      <c r="C47" s="51">
        <v>2</v>
      </c>
      <c r="D47" s="51">
        <v>3.6</v>
      </c>
      <c r="E47" s="55">
        <v>-8.9</v>
      </c>
      <c r="F47" s="51">
        <v>3.8</v>
      </c>
      <c r="G47" s="55">
        <v>4.4000000000000004</v>
      </c>
      <c r="H47" s="51">
        <v>-3.4</v>
      </c>
      <c r="I47" s="51">
        <v>-18</v>
      </c>
      <c r="J47" s="51">
        <v>-8.6999999999999993</v>
      </c>
      <c r="K47" s="55">
        <v>-5.7</v>
      </c>
      <c r="L47" s="63">
        <v>0.6</v>
      </c>
      <c r="M47" s="34">
        <v>16.100000000000001</v>
      </c>
      <c r="N47" s="35">
        <v>4.4000000000000004</v>
      </c>
      <c r="P47" s="93"/>
      <c r="Q47" s="93"/>
      <c r="R47" s="93"/>
      <c r="S47" s="90"/>
    </row>
    <row r="48" spans="1:19" ht="12" customHeight="1">
      <c r="A48" s="37" t="s">
        <v>14</v>
      </c>
      <c r="B48" s="51">
        <v>4.5</v>
      </c>
      <c r="C48" s="51">
        <v>4.8</v>
      </c>
      <c r="D48" s="51">
        <v>4.3</v>
      </c>
      <c r="E48" s="55">
        <v>1.1000000000000001</v>
      </c>
      <c r="F48" s="51">
        <v>4.0999999999999996</v>
      </c>
      <c r="G48" s="55">
        <v>4.0999999999999996</v>
      </c>
      <c r="H48" s="51">
        <v>3</v>
      </c>
      <c r="I48" s="51">
        <v>1.8</v>
      </c>
      <c r="J48" s="51">
        <v>0.6</v>
      </c>
      <c r="K48" s="55">
        <v>-0.9</v>
      </c>
      <c r="L48" s="63">
        <v>-1.2</v>
      </c>
      <c r="M48" s="34">
        <v>0.1</v>
      </c>
      <c r="N48" s="35">
        <v>0.4</v>
      </c>
      <c r="P48" s="93"/>
      <c r="Q48" s="93"/>
      <c r="R48" s="93"/>
      <c r="S48" s="90"/>
    </row>
    <row r="49" spans="1:19" ht="12" customHeight="1">
      <c r="A49" s="37" t="s">
        <v>15</v>
      </c>
      <c r="B49" s="51">
        <v>4.4000000000000004</v>
      </c>
      <c r="C49" s="51">
        <v>3.8</v>
      </c>
      <c r="D49" s="51">
        <v>1.3</v>
      </c>
      <c r="E49" s="55">
        <v>-4.7</v>
      </c>
      <c r="F49" s="51">
        <v>1.1000000000000001</v>
      </c>
      <c r="G49" s="55">
        <v>1.1000000000000001</v>
      </c>
      <c r="H49" s="51">
        <v>0.5</v>
      </c>
      <c r="I49" s="51">
        <v>-11.5</v>
      </c>
      <c r="J49" s="51">
        <v>-5.6</v>
      </c>
      <c r="K49" s="55">
        <v>-2.4</v>
      </c>
      <c r="L49" s="63">
        <v>1.2</v>
      </c>
      <c r="M49" s="34">
        <v>13.4</v>
      </c>
      <c r="N49" s="35">
        <v>7.3</v>
      </c>
      <c r="P49" s="93"/>
      <c r="Q49" s="93"/>
      <c r="R49" s="93"/>
      <c r="S49" s="90"/>
    </row>
    <row r="50" spans="1:19" ht="12" customHeight="1">
      <c r="A50" s="37" t="s">
        <v>16</v>
      </c>
      <c r="B50" s="51">
        <v>6.4</v>
      </c>
      <c r="C50" s="51">
        <v>-1.3</v>
      </c>
      <c r="D50" s="51">
        <v>1.9</v>
      </c>
      <c r="E50" s="55">
        <v>-17.5</v>
      </c>
      <c r="F50" s="51">
        <v>1.3</v>
      </c>
      <c r="G50" s="55">
        <v>4.4000000000000004</v>
      </c>
      <c r="H50" s="51">
        <v>-8.5</v>
      </c>
      <c r="I50" s="51">
        <v>-48.3</v>
      </c>
      <c r="J50" s="51">
        <v>-11.2</v>
      </c>
      <c r="K50" s="55">
        <v>-2.5</v>
      </c>
      <c r="L50" s="63">
        <v>7.8</v>
      </c>
      <c r="M50" s="34">
        <v>73.7</v>
      </c>
      <c r="N50" s="35">
        <v>2.7</v>
      </c>
      <c r="P50" s="93"/>
      <c r="Q50" s="93"/>
      <c r="R50" s="93"/>
      <c r="S50" s="90"/>
    </row>
    <row r="51" spans="1:19" ht="2.15" customHeight="1">
      <c r="A51" s="38"/>
      <c r="B51" s="24"/>
      <c r="C51" s="24"/>
      <c r="D51" s="24"/>
      <c r="E51" s="56"/>
      <c r="F51" s="70"/>
      <c r="G51" s="66"/>
      <c r="H51" s="24"/>
      <c r="I51" s="70"/>
      <c r="J51" s="70"/>
      <c r="K51" s="66"/>
      <c r="L51" s="64">
        <v>0</v>
      </c>
      <c r="M51" s="68"/>
      <c r="N51" s="61"/>
      <c r="P51" s="93" t="e">
        <f t="shared" ref="P51" si="0">ROUND(L27/H27*100-100,1)-L51</f>
        <v>#DIV/0!</v>
      </c>
      <c r="Q51" s="93" t="e">
        <f t="shared" ref="Q51" si="1">ROUND(M27/I27*100-100,1)-M51</f>
        <v>#DIV/0!</v>
      </c>
      <c r="R51" s="93" t="e">
        <f t="shared" ref="R51" si="2">ROUND(N27/J27*100-100,1)-N51</f>
        <v>#DIV/0!</v>
      </c>
    </row>
    <row r="52" spans="1:19" ht="17.5" customHeight="1">
      <c r="A52" s="39" t="s">
        <v>21</v>
      </c>
      <c r="B52" s="40"/>
      <c r="C52" s="40"/>
      <c r="D52" s="40"/>
      <c r="E52" s="40"/>
      <c r="F52" s="40"/>
      <c r="G52" s="41"/>
      <c r="H52" s="41"/>
      <c r="I52" s="41"/>
      <c r="J52" s="41"/>
      <c r="N52" s="41" t="s">
        <v>18</v>
      </c>
    </row>
    <row r="53" spans="1:19">
      <c r="A53" s="73" t="s">
        <v>30</v>
      </c>
      <c r="B53" s="42"/>
      <c r="C53" s="2"/>
      <c r="D53" s="2"/>
      <c r="E53" s="2"/>
      <c r="F53" s="2"/>
      <c r="G53" s="2"/>
      <c r="H53" s="2"/>
      <c r="I53" s="2"/>
      <c r="J53" s="2"/>
    </row>
    <row r="54" spans="1:19">
      <c r="A54" s="74" t="s">
        <v>29</v>
      </c>
      <c r="B54" s="57"/>
      <c r="C54" s="57"/>
      <c r="D54" s="57"/>
      <c r="E54" s="57"/>
      <c r="F54" s="57"/>
      <c r="G54" s="57"/>
      <c r="H54" s="57"/>
      <c r="I54" s="57"/>
      <c r="J54" s="57"/>
    </row>
  </sheetData>
  <mergeCells count="6">
    <mergeCell ref="B28:N28"/>
    <mergeCell ref="A2:A4"/>
    <mergeCell ref="H2:K2"/>
    <mergeCell ref="L2:N2"/>
    <mergeCell ref="B4:N4"/>
    <mergeCell ref="F2:G2"/>
  </mergeCells>
  <printOptions horizontalCentered="1" verticalCentered="1"/>
  <pageMargins left="0" right="0" top="0.19685039370078741" bottom="7.874015748031496E-2" header="0" footer="0"/>
  <pageSetup paperSize="9" scale="89" orientation="landscape" horizontalDpi="1200" verticalDpi="12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99349559DB0C04B8465377776409DA9" ma:contentTypeVersion="1" ma:contentTypeDescription="Create a new document." ma:contentTypeScope="" ma:versionID="4a8577a1e13cbf71336c3420a52a13a6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9ab8c2b3c1d2a690bc60d382cab7cd9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D8A8EA7-66F6-43E3-952A-13697C383368}">
  <ds:schemaRefs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purl.org/dc/terms/"/>
    <ds:schemaRef ds:uri="http://purl.org/dc/elements/1.1/"/>
    <ds:schemaRef ds:uri="http://www.w3.org/XML/1998/namespace"/>
    <ds:schemaRef ds:uri="http://purl.org/dc/dcmitype/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8F4C9F5F-5C64-4455-8A0D-F6D3496EB25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3400AAD-7ED9-4951-83BB-3DAE47DA2F0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TableA1.1</vt:lpstr>
      <vt:lpstr>TableA1.1(Cont'd)</vt:lpstr>
      <vt:lpstr>TableA1.1!Print_Area</vt:lpstr>
      <vt:lpstr>'TableA1.1(Cont''d)'!Print_Area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2021-11-19T00:00:48Z</cp:lastPrinted>
  <dcterms:created xsi:type="dcterms:W3CDTF">2020-05-22T06:45:25Z</dcterms:created>
  <dcterms:modified xsi:type="dcterms:W3CDTF">2021-11-19T00:01:04Z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5CDD505-2E9C-101B-9397-08002B2CF9AE}" pid="2" name="ContentTypeId">
    <vt:lpwstr>0x010100599349559DB0C04B8465377776409DA9</vt:lpwstr>
  </property>
  <property fmtid="{D5CDD505-2E9C-101B-9397-08002B2CF9AE}" pid="3" name="MSIP_Label_5434c4c7-833e-41e4-b0ab-cdb227a2f6f7_ActionId">
    <vt:lpwstr>1d730b8d-5a3d-41c6-854a-bae644d0cd38</vt:lpwstr>
  </property>
  <property fmtid="{D5CDD505-2E9C-101B-9397-08002B2CF9AE}" pid="4" name="MSIP_Label_5434c4c7-833e-41e4-b0ab-cdb227a2f6f7_Application">
    <vt:lpwstr>Microsoft Azure Information Protection</vt:lpwstr>
  </property>
  <property fmtid="{D5CDD505-2E9C-101B-9397-08002B2CF9AE}" pid="5" name="MSIP_Label_5434c4c7-833e-41e4-b0ab-cdb227a2f6f7_Name">
    <vt:lpwstr>OFFICIAL (OPEN)</vt:lpwstr>
  </property>
  <property fmtid="{D5CDD505-2E9C-101B-9397-08002B2CF9AE}" pid="6" name="MSIP_Label_5434c4c7-833e-41e4-b0ab-cdb227a2f6f7_SetDate">
    <vt:lpwstr>2021-11-25T00:43:59.8929624Z</vt:lpwstr>
  </property>
  <property fmtid="{D5CDD505-2E9C-101B-9397-08002B2CF9AE}" pid="7" name="MSIP_Label_5434c4c7-833e-41e4-b0ab-cdb227a2f6f7_Owner">
    <vt:lpwstr>NEO_Lay_Hoon@mti.gov.sg</vt:lpwstr>
  </property>
  <property fmtid="{D5CDD505-2E9C-101B-9397-08002B2CF9AE}" pid="8" name="MSIP_Label_5434c4c7-833e-41e4-b0ab-cdb227a2f6f7_SiteId">
    <vt:lpwstr>0b11c524-9a1c-4e1b-84cb-6336aefc2243</vt:lpwstr>
  </property>
  <property fmtid="{D5CDD505-2E9C-101B-9397-08002B2CF9AE}" pid="9" name="MSIP_Label_5434c4c7-833e-41e4-b0ab-cdb227a2f6f7_Enabled">
    <vt:lpwstr>True</vt:lpwstr>
  </property>
  <property fmtid="{D5CDD505-2E9C-101B-9397-08002B2CF9AE}" pid="10" name="MSIP_Label_5434c4c7-833e-41e4-b0ab-cdb227a2f6f7_Extended_MSFT_Method">
    <vt:lpwstr>Manual</vt:lpwstr>
  </property>
  <property fmtid="{D5CDD505-2E9C-101B-9397-08002B2CF9AE}" pid="11" name="Sensitivity">
    <vt:lpwstr>OFFICIAL (OPEN)</vt:lpwstr>
  </property>
</Properties>
</file>